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Boxing Day (Tuesday, 26 December, 2023) 
</t>
        </r>
      </text>
    </comment>
    <comment ref="E5" authorId="0">
      <text>
        <r>
          <rPr>
            <rFont val="Calibri"/>
            <b val="false"/>
            <i val="false"/>
            <strike val="false"/>
            <color rgb="FF000000"/>
            <sz val="11"/>
            <u val="none"/>
          </rPr>
          <t xml:space="preserve">New Year's Day (Monday, 1 January, 2024) 
</t>
        </r>
      </text>
    </comment>
    <comment ref="E8" authorId="0">
      <text>
        <r>
          <rPr>
            <rFont val="Calibri"/>
            <b val="false"/>
            <i val="false"/>
            <strike val="false"/>
            <color rgb="FF000000"/>
            <sz val="11"/>
            <u val="none"/>
          </rPr>
          <t xml:space="preserve">Australia Day (Friday, 26 January, 2024) 
</t>
        </r>
      </text>
    </comment>
    <comment ref="E15" authorId="0">
      <text>
        <r>
          <rPr>
            <rFont val="Calibri"/>
            <b val="false"/>
            <i val="false"/>
            <strike val="false"/>
            <color rgb="FF000000"/>
            <sz val="11"/>
            <u val="none"/>
          </rPr>
          <t xml:space="preserve">Canberra Day (Monday, 11 March, 2024) 
</t>
        </r>
      </text>
    </comment>
    <comment ref="E17" authorId="0">
      <text>
        <r>
          <rPr>
            <rFont val="Calibri"/>
            <b val="false"/>
            <i val="false"/>
            <strike val="false"/>
            <color rgb="FF000000"/>
            <sz val="11"/>
            <u val="none"/>
          </rPr>
          <t xml:space="preserve">Good Friday (Friday, 29 March, 2024) 
Easter Saturday (Saturday, 30 March, 2024) 
Easter Sunday (Sunday, 31 March, 2024) 
</t>
        </r>
      </text>
    </comment>
    <comment ref="E18" authorId="0">
      <text>
        <r>
          <rPr>
            <rFont val="Calibri"/>
            <b val="false"/>
            <i val="false"/>
            <strike val="false"/>
            <color rgb="FF000000"/>
            <sz val="11"/>
            <u val="none"/>
          </rPr>
          <t xml:space="preserve">Easter Monday (Monday, 1 April, 2024) 
</t>
        </r>
      </text>
    </comment>
    <comment ref="E21" authorId="0">
      <text>
        <r>
          <rPr>
            <rFont val="Calibri"/>
            <b val="false"/>
            <i val="false"/>
            <strike val="false"/>
            <color rgb="FF000000"/>
            <sz val="11"/>
            <u val="none"/>
          </rPr>
          <t xml:space="preserve">Anzac Day (Thursday, 25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E3" authorId="0">
      <text>
        <r>
          <rPr>
            <rFont val="Calibri"/>
            <b val="false"/>
            <i val="false"/>
            <strike val="false"/>
            <color rgb="FF000000"/>
            <sz val="11"/>
            <u val="none"/>
          </rPr>
          <t xml:space="preserve">New Year's Day (Monday, 1 January, 2024) 
Australia Day (Friday, 26 January, 2024) 
</t>
        </r>
      </text>
    </comment>
    <comment ref="E5" authorId="0">
      <text>
        <r>
          <rPr>
            <rFont val="Calibri"/>
            <b val="false"/>
            <i val="false"/>
            <strike val="false"/>
            <color rgb="FF000000"/>
            <sz val="11"/>
            <u val="none"/>
          </rPr>
          <t xml:space="preserve">Canberra Day (Monday, 11 March, 2024) 
Good Friday (Friday, 29 March, 2024) 
Easter Saturday (Saturday, 30 March, 2024) 
Easter Sunday (Sunday, 31 March, 2024) 
</t>
        </r>
        <r>
          <rPr>
            <rFont val="Calibri"/>
            <b val="false"/>
            <i val="false"/>
            <strike val="false"/>
            <color rgb="FF000000"/>
            <sz val="11"/>
            <u val="none"/>
          </rPr>
          <t xml:space="preserve">Easter Sunday (Sunday, 31 March, 2024) 
</t>
        </r>
      </text>
    </comment>
    <comment ref="E6" authorId="0">
      <text>
        <r>
          <rPr>
            <rFont val="Calibri"/>
            <b val="false"/>
            <i val="false"/>
            <strike val="false"/>
            <color rgb="FF000000"/>
            <sz val="11"/>
            <u val="none"/>
          </rPr>
          <t xml:space="preserve">Easter Monday (Monday, 1 April, 2024) 
Anzac Day (Thursday, 25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Australia Day (Friday, 26 January, 2024) 
Canberra Day (Monday, 11 March, 2024) 
Good Friday (Friday, 29 March, 2024) 
Easter Saturday (Saturday, 30 March, 2024) 
Easter Sunday (Sunday, 31 March, 2024) 
Easter Monday (Monday, 1 April, 2024) 
Anzac Day (Thursday, 25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<sst xmlns="http://schemas.openxmlformats.org/spreadsheetml/2006/main" uniqueCount="401">
  <si>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</si>
  <si>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</si>
  <si>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</si>
  <si>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</si>
  <si>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</si>
  <si>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Australia</t>
  </si>
  <si>
    <t>State</t>
  </si>
  <si>
    <t>Australian Capital Territory</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</si>
  <si>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</si>
  <si>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</si>
  <si>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</si>
  <si>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</si>
  <si>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</si>
  <si>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</si>
  <si>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</si>
  <si>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</si>
  <si>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</si>
  <si>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</si>
  <si>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</si>
  <si>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</si>
  <si>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</si>
  <si>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</si>
  <si>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</si>
  <si>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</si>
  <si>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</si>
  <si>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</si>
  <si>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</si>
  <si>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</si>
  <si>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</si>
  <si>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</si>
  <si>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</si>
  <si>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</si>
  <si>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</si>
  <si>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</si>
  <si>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</si>
  <si>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</si>
  <si>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</si>
  <si>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</si>
  <si>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</si>
  <si>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</si>
  <si>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</si>
  <si>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</si>
  <si>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</si>
  <si>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</si>
  <si>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</si>
  <si>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</si>
  <si>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</si>
  <si>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</si>
  <si>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</si>
  <si>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</si>
  <si>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</si>
  <si>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</si>
  <si>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</si>
  <si>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</si>
  <si>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</si>
  <si>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</si>
  <si>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</si>
  <si>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</si>
  <si>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</si>
  <si>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</si>
  <si>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</si>
  <si>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</si>
  <si>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</si>
  <si>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</si>
  <si>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</si>
  <si>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</si>
  <si>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</si>
  <si>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</si>
  <si>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</si>
  <si>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</si>
  <si>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</si>
  <si>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</si>
  <si>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</si>
  <si>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</si>
  <si>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</si>
  <si>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</si>
  <si>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</si>
  <si>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</si>
  <si>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</si>
  <si>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</si>
  <si>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</si>
  <si>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</si>
  <si>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</si>
  <si>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</si>
  <si>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</si>
  <si>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</si>
  <si>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</si>
  <si>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</si>
  <si>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Boxing Day</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</si>
  <si>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</si>
  <si>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</si>
  <si>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</si>
  <si>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</si>
  <si>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</si>
  <si>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</si>
  <si>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</si>
  <si>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</si>
  <si>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</si>
  <si>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</si>
  <si>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</si>
  <si>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</si>
  <si>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</si>
  <si>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</si>
  <si>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</si>
  <si>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</si>
  <si>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</si>
  <si>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</si>
  <si>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</si>
  <si>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</si>
  <si>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</si>
  <si>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</si>
  <si>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</si>
  <si>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</si>
  <si>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</si>
  <si>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</si>
  <si>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</si>
  <si>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</si>
  <si>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</si>
  <si>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</si>
  <si>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</si>
  <si>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</si>
  <si>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</si>
  <si>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</si>
  <si>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</si>
  <si>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</si>
  <si>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</si>
  <si>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</si>
  <si>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</si>
  <si>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</si>
  <si>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</si>
  <si>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</si>
  <si>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</si>
  <si>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</si>
  <si>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</si>
  <si>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</si>
  <si>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</si>
  <si>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</si>
  <si>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</si>
  <si>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</si>
  <si>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</si>
  <si>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</si>
  <si>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</si>
  <si>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</si>
  <si>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</si>
  <si>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</si>
  <si>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</si>
  <si>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</si>
  <si>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</si>
  <si>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</si>
  <si>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</si>
  <si>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</si>
  <si>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</si>
  <si>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Australia Day</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</si>
  <si>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</si>
  <si>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</si>
  <si>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</si>
  <si>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</si>
  <si>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</si>
  <si>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</si>
  <si>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</si>
  <si>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</si>
  <si>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</si>
  <si>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</si>
  <si>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</si>
  <si>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</si>
  <si>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</si>
  <si>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</si>
  <si>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</si>
  <si>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</si>
  <si>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</si>
  <si>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</si>
  <si>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</si>
  <si>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</si>
  <si>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</si>
  <si>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</si>
  <si>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</si>
  <si>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</si>
  <si>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</si>
  <si>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</si>
  <si>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</si>
  <si>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</si>
  <si>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</si>
  <si>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</si>
  <si>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</si>
  <si>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</si>
  <si>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</si>
  <si>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</si>
  <si>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</si>
  <si>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</si>
  <si>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</si>
  <si>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</si>
  <si>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</si>
  <si>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</si>
  <si>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</si>
  <si>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</si>
  <si>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</si>
  <si>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</si>
  <si>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</si>
  <si>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</si>
  <si>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</si>
  <si>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</si>
  <si>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</si>
  <si>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</si>
  <si>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</si>
  <si>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</si>
  <si>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</si>
  <si>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</si>
  <si>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</si>
  <si>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</si>
  <si>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</si>
  <si>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</si>
  <si>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</si>
  <si>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</si>
  <si>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</si>
  <si>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</si>
  <si>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</si>
  <si>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</si>
  <si>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</si>
  <si>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</si>
  <si>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</si>
  <si>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</si>
  <si>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</si>
  <si>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</si>
  <si>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</si>
  <si>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</si>
  <si>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</si>
  <si>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</si>
  <si>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</si>
  <si>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</si>
  <si>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</si>
  <si>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</si>
  <si>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</si>
  <si>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</si>
  <si>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</si>
  <si>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</si>
  <si>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</si>
  <si>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</si>
  <si>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</si>
  <si>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</si>
  <si>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</si>
  <si>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</si>
  <si>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</si>
  <si>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</si>
  <si>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Canberra Day</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</si>
  <si>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</si>
  <si>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</si>
  <si>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</si>
  <si>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</si>
  <si>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</si>
  <si>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</si>
  <si>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</si>
  <si>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</si>
  <si>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</si>
  <si>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</si>
  <si>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</si>
  <si>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</si>
  <si>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</si>
  <si>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</si>
  <si>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</si>
  <si>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</si>
  <si>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</si>
  <si>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</si>
  <si>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</si>
  <si>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</si>
  <si>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</si>
  <si>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</si>
  <si>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</si>
  <si>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</si>
  <si>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</si>
  <si>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</si>
  <si>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</si>
  <si>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</si>
  <si>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</si>
  <si>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</si>
  <si>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</si>
  <si>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</si>
  <si>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</si>
  <si>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</si>
  <si>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</si>
  <si>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</si>
  <si>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</si>
  <si>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</si>
  <si>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</si>
  <si>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Easter Saturday</t>
  </si>
  <si>
    <t>Sunday</t>
  </si>
  <si>
    <t>31/03/2024</t>
  </si>
  <si>
    <t>Easter Sunday</t>
  </si>
  <si>
    <t>Monday</t>
  </si>
  <si>
    <t>01/04/2024</t>
  </si>
  <si>
    <t>Easter Monday</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</si>
  <si>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</si>
  <si>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</si>
  <si>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</si>
  <si>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</si>
  <si>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</si>
  <si>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</si>
  <si>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</si>
  <si>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</si>
  <si>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</si>
  <si>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</si>
  <si>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</si>
  <si>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</si>
  <si>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</si>
  <si>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</si>
  <si>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</si>
  <si>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</si>
  <si>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</si>
  <si>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</si>
  <si>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</si>
  <si>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</si>
  <si>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</si>
  <si>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</si>
  <si>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</si>
  <si>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</si>
  <si>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</si>
  <si>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</si>
  <si>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</si>
  <si>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</si>
  <si>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</si>
  <si>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</si>
  <si>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</si>
  <si>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</si>
  <si>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</si>
  <si>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</si>
  <si>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</si>
  <si>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</si>
  <si>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</si>
  <si>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</si>
  <si>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</si>
  <si>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</si>
  <si>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</si>
  <si>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</si>
  <si>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</si>
  <si>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</si>
  <si>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</si>
  <si>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</si>
  <si>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</si>
  <si>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</si>
  <si>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Anzac Day</t>
  </si>
  <si>
    <t>Friday</t>
  </si>
  <si>
    <t>26/04/2024</t>
  </si>
  <si>
    <t>Saturday</t>
  </si>
  <si>
    <t>27/04/2024</t>
  </si>
  <si>
    <t>Sunday</t>
  </si>
  <si>
    <t>28/04/2024</t>
  </si>
  <si>
    <t>Monday</t>
  </si>
  <si>
    <t>29/04/2024</t>
  </si>
  <si>
    <t>Tuesday</t>
  </si>
  <si>
    <t>30/04/2024</t>
  </si>
  <si>
    <t>Total</t>
  </si>
  <si>
    <t>Sample file generated in 0.21 seconds by Australia.workingdays.org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</si>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</sst>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160</v>
      </c>
      <c r="C48" s="12">
        <v>1</v>
      </c>
      <c r="D48" s="12">
        <v>1</v>
      </c>
      <c r="E48" s="12">
        <v>0</v>
      </c>
      <c r="F48" s="12">
        <v>0</v>
      </c>
      <c r="G48" s="0"/>
      <c r="K48" s="28">
        <v>29</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30</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31</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166</v>
      </c>
      <c r="C51" s="12">
        <v>1</v>
      </c>
      <c r="D51" s="12">
        <v>1</v>
      </c>
      <c r="E51" s="12">
        <v>0</v>
      </c>
      <c r="F51" s="12">
        <v>0</v>
      </c>
      <c r="G51" s="0"/>
      <c r="K51" s="28">
        <v>32</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174</v>
      </c>
      <c r="C55" s="12">
        <v>1</v>
      </c>
      <c r="D55" s="12">
        <v>1</v>
      </c>
      <c r="E55" s="12">
        <v>0</v>
      </c>
      <c r="F55" s="12">
        <v>0</v>
      </c>
      <c r="G55" s="0"/>
      <c r="K55" s="28">
        <v>34</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35</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36</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180</v>
      </c>
      <c r="C58" s="12">
        <v>1</v>
      </c>
      <c r="D58" s="12">
        <v>1</v>
      </c>
      <c r="E58" s="12">
        <v>0</v>
      </c>
      <c r="F58" s="12">
        <v>0</v>
      </c>
      <c r="G58" s="0"/>
      <c r="K58" s="28">
        <v>37</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'Settings'!C8</f>
        <v>08:00</v>
      </c>
      <c r="N61" s="32" t="str">
        <f>'Settings'!D8</f>
        <v>12:00</v>
      </c>
      <c r="O61" s="32" t="str">
        <f>'Settings'!E8</f>
        <v>14:00</v>
      </c>
      <c r="P61" s="32" t="str">
        <f>'Settings'!F8</f>
        <v>18:00</v>
      </c>
      <c r="S61" s="0">
        <v>0</v>
      </c>
      <c r="T61" s="0">
        <v>0</v>
      </c>
    </row>
    <row r="62" spans="1:20">
      <c r="A62" s="11" t="s">
        <v>347</v>
      </c>
      <c r="B62" s="11" t="s">
        <v>188</v>
      </c>
      <c r="C62" s="12">
        <v>1</v>
      </c>
      <c r="D62" s="12">
        <v>1</v>
      </c>
      <c r="E62" s="12">
        <v>0</v>
      </c>
      <c r="F62" s="12">
        <v>0</v>
      </c>
      <c r="G62" s="0"/>
      <c r="K62" s="28">
        <v>39</v>
      </c>
      <c r="L62" s="15" t="str">
        <f>24*(N62-M62+P62-O62)</f>
        <v>0</v>
      </c>
      <c r="M62" s="32" t="str">
        <f>'Settings'!C9</f>
        <v>08:00</v>
      </c>
      <c r="N62" s="32" t="str">
        <f>'Settings'!D9</f>
        <v>12:00</v>
      </c>
      <c r="O62" s="32" t="str">
        <f>'Settings'!E9</f>
        <v>14:00</v>
      </c>
      <c r="P62" s="32" t="str">
        <f>'Settings'!F9</f>
        <v>18:00</v>
      </c>
      <c r="S62" s="0">
        <v>0</v>
      </c>
      <c r="T62" s="0">
        <v>0</v>
      </c>
    </row>
    <row r="63" spans="1:20">
      <c r="A63" s="11" t="s">
        <v>334</v>
      </c>
      <c r="B63" s="11" t="s">
        <v>190</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192</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194</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202</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204</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206</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208</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216</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218</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220</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222</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230</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232</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234</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236</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247</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249</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251</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259</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261</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263</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265</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273</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275</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305</v>
      </c>
      <c r="C118" s="12">
        <v>1</v>
      </c>
      <c r="D118" s="12">
        <v>1</v>
      </c>
      <c r="E118" s="12">
        <v>0</v>
      </c>
      <c r="F118" s="12">
        <v>0</v>
      </c>
      <c r="G118" s="0"/>
      <c r="K118" s="28">
        <v>76</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307</v>
      </c>
      <c r="C119" s="12">
        <v>1</v>
      </c>
      <c r="D119" s="12">
        <v>1</v>
      </c>
      <c r="E119" s="12">
        <v>0</v>
      </c>
      <c r="F119" s="12">
        <v>0</v>
      </c>
      <c r="G119" s="0"/>
      <c r="K119" s="28">
        <v>77</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319</v>
      </c>
      <c r="C125" s="12">
        <v>1</v>
      </c>
      <c r="D125" s="12">
        <v>1</v>
      </c>
      <c r="E125" s="12">
        <v>0</v>
      </c>
      <c r="F125" s="12">
        <v>0</v>
      </c>
      <c r="G125" s="0"/>
      <c r="K125" s="28">
        <v>81</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321</v>
      </c>
      <c r="C126" s="12">
        <v>1</v>
      </c>
      <c r="D126" s="12">
        <v>1</v>
      </c>
      <c r="E126" s="12">
        <v>0</v>
      </c>
      <c r="F126" s="12">
        <v>0</v>
      </c>
      <c r="G126" s="0"/>
      <c r="K126" s="28">
        <v>82</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4</v>
      </c>
      <c r="D8" s="16">
        <f>SUM(Days!E40:E46)</f>
        <v>2</v>
      </c>
      <c r="E8" s="17">
        <f>SUM(Days!F40:F46)</f>
        <v>1</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0</v>
      </c>
      <c r="F10" s="0">
        <f>SUM(Days!H54:H60)</f>
        <v>0</v>
      </c>
      <c r="G10" s="0">
        <f>SUM(Days!L54:L60)</f>
        <v>0</v>
      </c>
    </row>
    <row r="11" spans="1:8">
      <c r="A11" s="0" t="s">
        <v>367</v>
      </c>
      <c r="B11" s="0">
        <f>SUM(Days!C61:C67)</f>
        <v>7</v>
      </c>
      <c r="C11" s="0">
        <f>SUM(Days!D61:D67)</f>
        <v>5</v>
      </c>
      <c r="D11" s="16">
        <f>SUM(Days!E61:E67)</f>
        <v>2</v>
      </c>
      <c r="E11" s="17">
        <f>SUM(Days!F61:F67)</f>
        <v>0</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4</v>
      </c>
      <c r="D15" s="16">
        <f>SUM(Days!E89:E95)</f>
        <v>2</v>
      </c>
      <c r="E15" s="17">
        <f>SUM(Days!F89:F95)</f>
        <v>1</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3</v>
      </c>
      <c r="F17" s="0">
        <f>SUM(Days!H103:H109)</f>
        <v>0</v>
      </c>
      <c r="G17" s="0">
        <f>SUM(Days!L103:L109)</f>
        <v>0</v>
      </c>
    </row>
    <row r="18" spans="1:8">
      <c r="A18" s="0" t="s">
        <v>374</v>
      </c>
      <c r="B18" s="0">
        <f>SUM(Days!C110:C116)</f>
        <v>7</v>
      </c>
      <c r="C18" s="0">
        <f>SUM(Days!D110:D116)</f>
        <v>4</v>
      </c>
      <c r="D18" s="16">
        <f>SUM(Days!E110:E116)</f>
        <v>2</v>
      </c>
      <c r="E18" s="17">
        <f>SUM(Days!F110:F116)</f>
        <v>1</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4</v>
      </c>
      <c r="D21" s="16">
        <f>SUM(Days!E131:E137)</f>
        <v>2</v>
      </c>
      <c r="E21" s="17">
        <f>SUM(Days!F131:F137)</f>
        <v>1</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21</v>
      </c>
      <c r="D3" s="16">
        <f>SUM(Days!E19:E49)</f>
        <v>8</v>
      </c>
      <c r="E3" s="17">
        <f>SUM(Days!F19:F49)</f>
        <v>2</v>
      </c>
      <c r="F3" s="0">
        <f>SUM(Days!H19:H49)</f>
        <v>0</v>
      </c>
      <c r="G3" s="0">
        <f>SUM(Days!L19:L49)</f>
        <v>0</v>
      </c>
    </row>
    <row r="4" spans="1:8">
      <c r="A4" s="0" t="s">
        <v>389</v>
      </c>
      <c r="B4" s="0">
        <f>SUM(Days!C50:C78)</f>
        <v>29</v>
      </c>
      <c r="C4" s="0">
        <f>SUM(Days!D50:D78)</f>
        <v>21</v>
      </c>
      <c r="D4" s="16">
        <f>SUM(Days!E50:E78)</f>
        <v>8</v>
      </c>
      <c r="E4" s="17">
        <f>SUM(Days!F50:F78)</f>
        <v>0</v>
      </c>
      <c r="F4" s="0">
        <f>SUM(Days!H50:H78)</f>
        <v>0</v>
      </c>
      <c r="G4" s="0">
        <f>SUM(Days!L50:L78)</f>
        <v>0</v>
      </c>
    </row>
    <row r="5" spans="1:8">
      <c r="A5" s="0" t="s">
        <v>390</v>
      </c>
      <c r="B5" s="0">
        <f>SUM(Days!C79:C109)</f>
        <v>31</v>
      </c>
      <c r="C5" s="0">
        <f>SUM(Days!D79:D109)</f>
        <v>19</v>
      </c>
      <c r="D5" s="16">
        <f>SUM(Days!E79:E109)</f>
        <v>10</v>
      </c>
      <c r="E5" s="17">
        <f>SUM(Days!F79:F109)</f>
        <v>4</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2026-08-11T22:11:30+10:00</dcterms:created>
  <dcterms:modified xsi:type="dcterms:W3CDTF">2026-08-11T22:11:30+10:00</dcterms:modified>
  <dc:title>Untitled Spreadsheet</dc:title>
  <dc:description/>
  <dc:subject/>
  <cp:keywords/>
  <cp:category/>
</cp:coreProperties>
</file>