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(Thursday, 25 December, 2025) 
Boxing Day (Friday, 26 December, 2025)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Thursday, 11 December, 2025 → Wednesday, 31 December,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(Thursday, 25 December, 2025) 
Boxing Day (Friday, 26 December, 2025)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Thursday, 11 December, 2025 → Wednesday, 31 December,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(Thursday, 25 December, 2025) 
Boxing Day (Friday, 26 December, 2025) 
</t>
        </r>
      </text>
    </comment>
  </commentList>
</comments>
</file>

<file path=xl/sharedStrings.xml><?xml version="1.0" encoding="utf-8"?>
<sst xmlns="http://schemas.openxmlformats.org/spreadsheetml/2006/main" uniqueCount="138">
  <si>
    <t>Start date</t>
  </si>
  <si>
    <t>Thursday, 11 December, 2025</t>
  </si>
  <si>
    <t>End date</t>
  </si>
  <si>
    <t>Wednesday, 31 December, 2025</t>
  </si>
  <si>
    <t>Country</t>
  </si>
  <si>
    <t>Australia</t>
  </si>
  <si>
    <t>State</t>
  </si>
  <si>
    <t>Australian Capital Territory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</si>
  <si>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</si>
  <si>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</si>
  <si>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</si>
  <si>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</si>
  <si>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</si>
  <si>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</si>
  <si>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</si>
  <si>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</si>
  <si>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</si>
  <si>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</si>
  <si>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</si>
  <si>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</si>
  <si>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</si>
  <si>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</si>
  <si>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</si>
  <si>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</si>
  <si>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</si>
  <si>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</si>
  <si>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</si>
  <si>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</si>
  <si>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</si>
  <si>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</si>
  <si>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</si>
  <si>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</si>
  <si>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</si>
  <si>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</si>
  <si>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</si>
  <si>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</si>
  <si>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</si>
  <si>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</si>
  <si>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</si>
  <si>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</si>
  <si>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</si>
  <si>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</si>
  <si>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</si>
  <si>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</si>
  <si>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</si>
  <si>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</si>
  <si>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</si>
  <si>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</si>
  <si>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</si>
  <si>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</si>
  <si>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</si>
  <si>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</si>
  <si>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</si>
  <si>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</si>
  <si>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</si>
  <si>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</si>
  <si>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</si>
  <si>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</si>
  <si>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</si>
  <si>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</si>
  <si>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</si>
  <si>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</si>
  <si>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</si>
  <si>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Thursday</t>
  </si>
  <si>
    <t>11/12/2025</t>
  </si>
  <si>
    <t>Friday</t>
  </si>
  <si>
    <t>12/12/2025</t>
  </si>
  <si>
    <t>Saturday</t>
  </si>
  <si>
    <t>13/12/2025</t>
  </si>
  <si>
    <t>Sunday</t>
  </si>
  <si>
    <t>14/12/2025</t>
  </si>
  <si>
    <t>Monday</t>
  </si>
  <si>
    <t>15/12/2025</t>
  </si>
  <si>
    <t>Tuesday</t>
  </si>
  <si>
    <t>16/12/2025</t>
  </si>
  <si>
    <t>Wednesday</t>
  </si>
  <si>
    <t>17/12/2025</t>
  </si>
  <si>
    <t>Thursday</t>
  </si>
  <si>
    <t>18/12/2025</t>
  </si>
  <si>
    <t>Friday</t>
  </si>
  <si>
    <t>19/12/2025</t>
  </si>
  <si>
    <t>Saturday</t>
  </si>
  <si>
    <t>20/12/2025</t>
  </si>
  <si>
    <t>Sunday</t>
  </si>
  <si>
    <t>21/12/2025</t>
  </si>
  <si>
    <t>Monday</t>
  </si>
  <si>
    <t>22/12/2025</t>
  </si>
  <si>
    <t>Tuesday</t>
  </si>
  <si>
    <t>23/12/2025</t>
  </si>
  <si>
    <t>Wednesday</t>
  </si>
  <si>
    <t>24/12/2025</t>
  </si>
  <si>
    <t>Thursday</t>
  </si>
  <si>
    <t>25/12/2025</t>
  </si>
  <si>
    <t>Christmas Day</t>
  </si>
  <si>
    <t>Friday</t>
  </si>
  <si>
    <t>26/12/2025</t>
  </si>
  <si>
    <t>Boxing Day</t>
  </si>
  <si>
    <t>Saturday</t>
  </si>
  <si>
    <t>27/12/2025</t>
  </si>
  <si>
    <t>Sunday</t>
  </si>
  <si>
    <t>28/12/2025</t>
  </si>
  <si>
    <t>Monday</t>
  </si>
  <si>
    <t>29/12/2025</t>
  </si>
  <si>
    <t>Tuesday</t>
  </si>
  <si>
    <t>30/12/2025</t>
  </si>
  <si>
    <t>Wednesday</t>
  </si>
  <si>
    <t>31/12/2025</t>
  </si>
  <si>
    <t>Total</t>
  </si>
  <si>
    <t>File generated in 0.07 seconds by Australia.workingdays.org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</si>
  <si>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</si>
  <si>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</si>
  <si>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</si>
  <si>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</si>
  <si>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</si>
  <si>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</si>
  <si>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</si>
  <si>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11/12/2025 → 14/12/2025</t>
  </si>
  <si>
    <t>15/12/2025 → 21/12/2025</t>
  </si>
  <si>
    <t>22/12/2025 → 28/12/2025</t>
  </si>
  <si>
    <t>29/12/2025 → 31/12/2025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</si>
  <si>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</si>
  <si>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</si>
  <si>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</si>
  <si>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</si>
  <si>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</si>
  <si>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</si>
  <si>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</si>
  <si>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</si>
  <si>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2025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</si>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</sst>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austral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4.134521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133</v>
      </c>
      <c r="B5" s="1" t="s">
        <v>9</v>
      </c>
    </row>
    <row r="6" spans="1:6">
      <c r="A6" s="0" t="s">
        <v>10</v>
      </c>
      <c r="B6" s="1" t="s">
        <v>101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136</v>
      </c>
      <c r="B8" s="1" t="s">
        <v>101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103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105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91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94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97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99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33"/>
  <sheetViews>
    <sheetView tabSelected="1" workbookViewId="0" showGridLines="true" showRowColHeaders="1">
      <pane ySplit="1" topLeftCell="A2" activePane="bottomLeft" state="frozen"/>
      <selection pane="bottomLeft" activeCell="D23" sqref="D23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6.424561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135</v>
      </c>
      <c r="J1" s="9"/>
      <c r="K1" s="27" t="s">
        <v>57</v>
      </c>
      <c r="L1" s="8" t="s">
        <v>136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91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'Settings'!C11</f>
        <v>08:00</v>
      </c>
      <c r="N2" s="32" t="str">
        <f>'Settings'!D11</f>
        <v>12:00</v>
      </c>
      <c r="O2" s="32" t="str">
        <f>'Settings'!E11</f>
        <v>14:00</v>
      </c>
      <c r="P2" s="32" t="str">
        <f>'Settings'!F11</f>
        <v>18:00</v>
      </c>
      <c r="S2" s="0">
        <v>0</v>
      </c>
      <c r="T2" s="0">
        <v>0</v>
      </c>
    </row>
    <row r="3" spans="1:20">
      <c r="A3" s="11" t="s">
        <v>94</v>
      </c>
      <c r="B3" s="11" t="s">
        <v>66</v>
      </c>
      <c r="C3" s="12">
        <v>1</v>
      </c>
      <c r="D3" s="12">
        <v>1</v>
      </c>
      <c r="E3" s="12">
        <v>0</v>
      </c>
      <c r="F3" s="12">
        <v>0</v>
      </c>
      <c r="G3" s="0"/>
      <c r="K3" s="28">
        <v>2</v>
      </c>
      <c r="L3" s="15" t="str">
        <f>24*(N3-M3+P3-O3)</f>
        <v>0</v>
      </c>
      <c r="M3" s="32" t="str">
        <f>'Settings'!C12</f>
        <v>08:00</v>
      </c>
      <c r="N3" s="32" t="str">
        <f>'Settings'!D12</f>
        <v>12:00</v>
      </c>
      <c r="O3" s="32" t="str">
        <f>'Settings'!E12</f>
        <v>14:00</v>
      </c>
      <c r="P3" s="32" t="str">
        <f>'Settings'!F12</f>
        <v>18:00</v>
      </c>
      <c r="S3" s="0">
        <v>0</v>
      </c>
      <c r="T3" s="0">
        <v>0</v>
      </c>
    </row>
    <row r="4" spans="1:20" s="16" customFormat="1">
      <c r="A4" s="16" t="s">
        <v>97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 s="16" customFormat="1">
      <c r="A5" s="16" t="s">
        <v>99</v>
      </c>
      <c r="B5" s="16" t="s">
        <v>70</v>
      </c>
      <c r="C5" s="16">
        <v>1</v>
      </c>
      <c r="D5" s="16">
        <v>0</v>
      </c>
      <c r="E5" s="16">
        <v>1</v>
      </c>
      <c r="F5" s="16">
        <v>0</v>
      </c>
      <c r="G5" s="16"/>
      <c r="K5" s="29"/>
      <c r="M5" s="33"/>
      <c r="N5" s="33"/>
      <c r="O5" s="33"/>
      <c r="P5" s="33"/>
      <c r="S5" s="16">
        <v>0</v>
      </c>
      <c r="T5" s="16">
        <v>0</v>
      </c>
    </row>
    <row r="6" spans="1:20">
      <c r="A6" s="11" t="s">
        <v>101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'Settings'!C8</f>
        <v>08:00</v>
      </c>
      <c r="N6" s="32" t="str">
        <f>'Settings'!D8</f>
        <v>12:00</v>
      </c>
      <c r="O6" s="32" t="str">
        <f>'Settings'!E8</f>
        <v>14:00</v>
      </c>
      <c r="P6" s="32" t="str">
        <f>'Settings'!F8</f>
        <v>18:00</v>
      </c>
      <c r="S6" s="0">
        <v>0</v>
      </c>
      <c r="T6" s="0">
        <v>0</v>
      </c>
    </row>
    <row r="7" spans="1:20">
      <c r="A7" s="11" t="s">
        <v>103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'Settings'!C9</f>
        <v>08:00</v>
      </c>
      <c r="N7" s="32" t="str">
        <f>'Settings'!D9</f>
        <v>12:00</v>
      </c>
      <c r="O7" s="32" t="str">
        <f>'Settings'!E9</f>
        <v>14:00</v>
      </c>
      <c r="P7" s="32" t="str">
        <f>'Settings'!F9</f>
        <v>18:00</v>
      </c>
      <c r="S7" s="0">
        <v>0</v>
      </c>
      <c r="T7" s="0">
        <v>0</v>
      </c>
    </row>
    <row r="8" spans="1:20">
      <c r="A8" s="11" t="s">
        <v>105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'Settings'!C10</f>
        <v>08:00</v>
      </c>
      <c r="N8" s="32" t="str">
        <f>'Settings'!D10</f>
        <v>12:00</v>
      </c>
      <c r="O8" s="32" t="str">
        <f>'Settings'!E10</f>
        <v>14:00</v>
      </c>
      <c r="P8" s="32" t="str">
        <f>'Settings'!F10</f>
        <v>18:00</v>
      </c>
      <c r="S8" s="0">
        <v>0</v>
      </c>
      <c r="T8" s="0">
        <v>0</v>
      </c>
    </row>
    <row r="9" spans="1:20">
      <c r="A9" s="11" t="s">
        <v>91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'Settings'!C11</f>
        <v>08:00</v>
      </c>
      <c r="N9" s="32" t="str">
        <f>'Settings'!D11</f>
        <v>12:00</v>
      </c>
      <c r="O9" s="32" t="str">
        <f>'Settings'!E11</f>
        <v>14:00</v>
      </c>
      <c r="P9" s="32" t="str">
        <f>'Settings'!F11</f>
        <v>18:00</v>
      </c>
      <c r="S9" s="0">
        <v>0</v>
      </c>
      <c r="T9" s="0">
        <v>0</v>
      </c>
    </row>
    <row r="10" spans="1:20">
      <c r="A10" s="11" t="s">
        <v>94</v>
      </c>
      <c r="B10" s="11" t="s">
        <v>80</v>
      </c>
      <c r="C10" s="12">
        <v>1</v>
      </c>
      <c r="D10" s="12">
        <v>1</v>
      </c>
      <c r="E10" s="12">
        <v>0</v>
      </c>
      <c r="F10" s="12">
        <v>0</v>
      </c>
      <c r="G10" s="0"/>
      <c r="K10" s="28">
        <v>7</v>
      </c>
      <c r="L10" s="15" t="str">
        <f>24*(N10-M10+P10-O10)</f>
        <v>0</v>
      </c>
      <c r="M10" s="32" t="str">
        <f>'Settings'!C12</f>
        <v>08:00</v>
      </c>
      <c r="N10" s="32" t="str">
        <f>'Settings'!D12</f>
        <v>12:00</v>
      </c>
      <c r="O10" s="32" t="str">
        <f>'Settings'!E12</f>
        <v>14:00</v>
      </c>
      <c r="P10" s="32" t="str">
        <f>'Settings'!F12</f>
        <v>18:00</v>
      </c>
      <c r="S10" s="0">
        <v>0</v>
      </c>
      <c r="T10" s="0">
        <v>0</v>
      </c>
    </row>
    <row r="11" spans="1:20" s="16" customFormat="1">
      <c r="A11" s="16" t="s">
        <v>97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6" customFormat="1">
      <c r="A12" s="16" t="s">
        <v>99</v>
      </c>
      <c r="B12" s="16" t="s">
        <v>84</v>
      </c>
      <c r="C12" s="16">
        <v>1</v>
      </c>
      <c r="D12" s="16">
        <v>0</v>
      </c>
      <c r="E12" s="16">
        <v>1</v>
      </c>
      <c r="F12" s="16">
        <v>0</v>
      </c>
      <c r="G12" s="16"/>
      <c r="K12" s="29"/>
      <c r="M12" s="33"/>
      <c r="N12" s="33"/>
      <c r="O12" s="33"/>
      <c r="P12" s="33"/>
      <c r="S12" s="16">
        <v>0</v>
      </c>
      <c r="T12" s="16">
        <v>0</v>
      </c>
    </row>
    <row r="13" spans="1:20">
      <c r="A13" s="11" t="s">
        <v>101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8</v>
      </c>
      <c r="L13" s="15" t="str">
        <f>24*(N13-M13+P13-O13)</f>
        <v>0</v>
      </c>
      <c r="M13" s="32" t="str">
        <f>'Settings'!C8</f>
        <v>08:00</v>
      </c>
      <c r="N13" s="32" t="str">
        <f>'Settings'!D8</f>
        <v>12:00</v>
      </c>
      <c r="O13" s="32" t="str">
        <f>'Settings'!E8</f>
        <v>14:00</v>
      </c>
      <c r="P13" s="32" t="str">
        <f>'Settings'!F8</f>
        <v>18:00</v>
      </c>
      <c r="S13" s="0">
        <v>0</v>
      </c>
      <c r="T13" s="0">
        <v>0</v>
      </c>
    </row>
    <row r="14" spans="1:20">
      <c r="A14" s="11" t="s">
        <v>103</v>
      </c>
      <c r="B14" s="11" t="s">
        <v>88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9</v>
      </c>
      <c r="L14" s="15" t="str">
        <f>24*(N14-M14+P14-O14)</f>
        <v>0</v>
      </c>
      <c r="M14" s="32" t="str">
        <f>'Settings'!C9</f>
        <v>08:00</v>
      </c>
      <c r="N14" s="32" t="str">
        <f>'Settings'!D9</f>
        <v>12:00</v>
      </c>
      <c r="O14" s="32" t="str">
        <f>'Settings'!E9</f>
        <v>14:00</v>
      </c>
      <c r="P14" s="32" t="str">
        <f>'Settings'!F9</f>
        <v>18:00</v>
      </c>
      <c r="S14" s="0">
        <v>0</v>
      </c>
      <c r="T14" s="0">
        <v>0</v>
      </c>
    </row>
    <row r="15" spans="1:20">
      <c r="A15" s="11" t="s">
        <v>105</v>
      </c>
      <c r="B15" s="11" t="s">
        <v>90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10</v>
      </c>
      <c r="L15" s="15" t="str">
        <f>24*(N15-M15+P15-O15)</f>
        <v>0</v>
      </c>
      <c r="M15" s="32" t="str">
        <f>'Settings'!C10</f>
        <v>08:00</v>
      </c>
      <c r="N15" s="32" t="str">
        <f>'Settings'!D10</f>
        <v>12:00</v>
      </c>
      <c r="O15" s="32" t="str">
        <f>'Settings'!E10</f>
        <v>14:00</v>
      </c>
      <c r="P15" s="32" t="str">
        <f>'Settings'!F10</f>
        <v>18:00</v>
      </c>
      <c r="S15" s="0">
        <v>0</v>
      </c>
      <c r="T15" s="0">
        <v>0</v>
      </c>
    </row>
    <row r="16" spans="1:20" s="17" customFormat="1">
      <c r="A16" s="17" t="s">
        <v>91</v>
      </c>
      <c r="B16" s="17" t="s">
        <v>92</v>
      </c>
      <c r="C16" s="17">
        <v>1</v>
      </c>
      <c r="D16" s="17">
        <v>0</v>
      </c>
      <c r="E16" s="17">
        <v>0</v>
      </c>
      <c r="F16" s="17">
        <v>1</v>
      </c>
      <c r="G16" s="17" t="s">
        <v>93</v>
      </c>
      <c r="K16" s="30"/>
      <c r="M16" s="34"/>
      <c r="N16" s="34"/>
      <c r="O16" s="34"/>
      <c r="P16" s="34"/>
      <c r="S16" s="17">
        <v>0</v>
      </c>
      <c r="T16" s="17">
        <v>0</v>
      </c>
    </row>
    <row r="17" spans="1:20" s="17" customFormat="1">
      <c r="A17" s="17" t="s">
        <v>94</v>
      </c>
      <c r="B17" s="17" t="s">
        <v>95</v>
      </c>
      <c r="C17" s="17">
        <v>1</v>
      </c>
      <c r="D17" s="17">
        <v>0</v>
      </c>
      <c r="E17" s="17">
        <v>0</v>
      </c>
      <c r="F17" s="17">
        <v>1</v>
      </c>
      <c r="G17" s="17" t="s">
        <v>96</v>
      </c>
      <c r="K17" s="30"/>
      <c r="M17" s="34"/>
      <c r="N17" s="34"/>
      <c r="O17" s="34"/>
      <c r="P17" s="34"/>
      <c r="S17" s="17">
        <v>0</v>
      </c>
      <c r="T17" s="17">
        <v>0</v>
      </c>
    </row>
    <row r="18" spans="1:20" s="16" customFormat="1">
      <c r="A18" s="16" t="s">
        <v>97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6" customFormat="1">
      <c r="A19" s="16" t="s">
        <v>99</v>
      </c>
      <c r="B19" s="16" t="s">
        <v>100</v>
      </c>
      <c r="C19" s="16">
        <v>1</v>
      </c>
      <c r="D19" s="16">
        <v>0</v>
      </c>
      <c r="E19" s="16">
        <v>1</v>
      </c>
      <c r="F19" s="16">
        <v>0</v>
      </c>
      <c r="G19" s="16"/>
      <c r="K19" s="29"/>
      <c r="M19" s="33"/>
      <c r="N19" s="33"/>
      <c r="O19" s="33"/>
      <c r="P19" s="33"/>
      <c r="S19" s="16">
        <v>0</v>
      </c>
      <c r="T19" s="16">
        <v>0</v>
      </c>
    </row>
    <row r="20" spans="1:20">
      <c r="A20" s="11" t="s">
        <v>101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'Settings'!C8</f>
        <v>08:00</v>
      </c>
      <c r="N20" s="32" t="str">
        <f>'Settings'!D8</f>
        <v>12:00</v>
      </c>
      <c r="O20" s="32" t="str">
        <f>'Settings'!E8</f>
        <v>14:00</v>
      </c>
      <c r="P20" s="32" t="str">
        <f>'Settings'!F8</f>
        <v>18:00</v>
      </c>
      <c r="S20" s="0">
        <v>0</v>
      </c>
      <c r="T20" s="0">
        <v>0</v>
      </c>
    </row>
    <row r="21" spans="1:20">
      <c r="A21" s="11" t="s">
        <v>103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'Settings'!C9</f>
        <v>08:00</v>
      </c>
      <c r="N21" s="32" t="str">
        <f>'Settings'!D9</f>
        <v>12:00</v>
      </c>
      <c r="O21" s="32" t="str">
        <f>'Settings'!E9</f>
        <v>14:00</v>
      </c>
      <c r="P21" s="32" t="str">
        <f>'Settings'!F9</f>
        <v>18:00</v>
      </c>
      <c r="S21" s="0">
        <v>0</v>
      </c>
      <c r="T21" s="0">
        <v>0</v>
      </c>
    </row>
    <row r="22" spans="1:20">
      <c r="A22" s="11" t="s">
        <v>105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'Settings'!C10</f>
        <v>08:00</v>
      </c>
      <c r="N22" s="32" t="str">
        <f>'Settings'!D10</f>
        <v>12:00</v>
      </c>
      <c r="O22" s="32" t="str">
        <f>'Settings'!E10</f>
        <v>14:00</v>
      </c>
      <c r="P22" s="32" t="str">
        <f>'Settings'!F10</f>
        <v>18:00</v>
      </c>
      <c r="S22" s="0">
        <v>0</v>
      </c>
      <c r="T22" s="0">
        <v>0</v>
      </c>
    </row>
    <row r="23" spans="1:20">
      <c r="A23" s="22" t="s">
        <v>137</v>
      </c>
      <c r="B23" s="23"/>
      <c r="C23" s="24">
        <f>SUM(C2:C22)</f>
        <v>21</v>
      </c>
      <c r="D23" s="24">
        <f>SUM(D2:D22)</f>
        <v>13</v>
      </c>
      <c r="E23" s="24">
        <f>SUM(E2:E22)</f>
        <v>6</v>
      </c>
      <c r="F23" s="24">
        <f>SUM(F2:F22)</f>
        <v>2</v>
      </c>
      <c r="G23" s="20"/>
      <c r="H23" s="20"/>
      <c r="I23" s="20"/>
      <c r="J23" s="20"/>
      <c r="K23" s="31"/>
      <c r="L23" s="25">
        <f>SUM(L2:L22)</f>
        <v>0</v>
      </c>
      <c r="M23" s="35"/>
      <c r="N23" s="36"/>
      <c r="O23" s="36"/>
      <c r="P23" s="36"/>
      <c r="Q23" s="26"/>
      <c r="R23" s="20"/>
      <c r="S23" s="20">
        <f>SUM(S2:S22)</f>
        <v>0</v>
      </c>
      <c r="T23" s="20">
        <f>SUM(T2:T22)</f>
        <v>0</v>
      </c>
    </row>
    <row r="33" spans="1:20">
      <c r="A33" s="37" t="s">
        <v>108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23:B23"/>
  </mergeCells>
  <hyperlinks>
    <hyperlink ref="A33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6"/>
  <sheetViews>
    <sheetView tabSelected="0" workbookViewId="0" showGridLines="true" showRowColHeaders="1">
      <pane ySplit="1" topLeftCell="A2" activePane="bottomLeft" state="frozen"/>
      <selection pane="bottomLeft" activeCell="C6" sqref="C6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109</v>
      </c>
      <c r="B1" s="7" t="s">
        <v>131</v>
      </c>
      <c r="C1" s="7" t="s">
        <v>132</v>
      </c>
      <c r="D1" s="7" t="s">
        <v>133</v>
      </c>
      <c r="E1" s="7" t="s">
        <v>134</v>
      </c>
      <c r="F1" s="7" t="s">
        <v>135</v>
      </c>
      <c r="G1" s="7" t="s">
        <v>136</v>
      </c>
      <c r="H1" s="14"/>
    </row>
    <row r="2" spans="1:8">
      <c r="A2" s="0" t="s">
        <v>116</v>
      </c>
      <c r="B2" s="0">
        <f>SUM(Days!C2:C5)</f>
        <v>4</v>
      </c>
      <c r="C2" s="0">
        <f>SUM(Days!D2:D5)</f>
        <v>2</v>
      </c>
      <c r="D2" s="16">
        <f>SUM(Days!E2:E5)</f>
        <v>2</v>
      </c>
      <c r="E2" s="17">
        <f>SUM(Days!F2:F5)</f>
        <v>0</v>
      </c>
      <c r="F2" s="0">
        <f>SUM(Days!H2:H5)</f>
        <v>0</v>
      </c>
      <c r="G2" s="0">
        <f>SUM(Days!L2:L5)</f>
        <v>0</v>
      </c>
    </row>
    <row r="3" spans="1:8">
      <c r="A3" s="0" t="s">
        <v>117</v>
      </c>
      <c r="B3" s="0">
        <f>SUM(Days!C6:C12)</f>
        <v>7</v>
      </c>
      <c r="C3" s="0">
        <f>SUM(Days!D6:D12)</f>
        <v>5</v>
      </c>
      <c r="D3" s="16">
        <f>SUM(Days!E6:E12)</f>
        <v>2</v>
      </c>
      <c r="E3" s="17">
        <f>SUM(Days!F6:F12)</f>
        <v>0</v>
      </c>
      <c r="F3" s="0">
        <f>SUM(Days!H6:H12)</f>
        <v>0</v>
      </c>
      <c r="G3" s="0">
        <f>SUM(Days!L6:L12)</f>
        <v>0</v>
      </c>
    </row>
    <row r="4" spans="1:8">
      <c r="A4" s="0" t="s">
        <v>118</v>
      </c>
      <c r="B4" s="0">
        <f>SUM(Days!C13:C19)</f>
        <v>7</v>
      </c>
      <c r="C4" s="0">
        <f>SUM(Days!D13:D19)</f>
        <v>3</v>
      </c>
      <c r="D4" s="16">
        <f>SUM(Days!E13:E19)</f>
        <v>2</v>
      </c>
      <c r="E4" s="17">
        <f>SUM(Days!F13:F19)</f>
        <v>2</v>
      </c>
      <c r="F4" s="0">
        <f>SUM(Days!H13:H19)</f>
        <v>0</v>
      </c>
      <c r="G4" s="0">
        <f>SUM(Days!L13:L19)</f>
        <v>0</v>
      </c>
    </row>
    <row r="5" spans="1:8">
      <c r="A5" s="0" t="s">
        <v>119</v>
      </c>
      <c r="B5" s="0">
        <f>SUM(Days!C20:C22)</f>
        <v>3</v>
      </c>
      <c r="C5" s="0">
        <f>SUM(Days!D20:D22)</f>
        <v>3</v>
      </c>
      <c r="D5" s="16">
        <f>SUM(Days!E20:E22)</f>
        <v>0</v>
      </c>
      <c r="E5" s="17">
        <f>SUM(Days!F20:F22)</f>
        <v>0</v>
      </c>
      <c r="F5" s="0">
        <f>SUM(Days!H20:H22)</f>
        <v>0</v>
      </c>
      <c r="G5" s="0">
        <f>SUM(Days!L20:L22)</f>
        <v>0</v>
      </c>
    </row>
    <row r="6" spans="1:8">
      <c r="A6" s="19" t="s">
        <v>137</v>
      </c>
      <c r="B6" s="20">
        <f>SUM(B2:B5)</f>
        <v>21</v>
      </c>
      <c r="C6" s="20">
        <f>SUM(C2:C5)</f>
        <v>13</v>
      </c>
      <c r="D6" s="20">
        <f>SUM(D2:D5)</f>
        <v>6</v>
      </c>
      <c r="E6" s="20">
        <f>SUM(E2:E5)</f>
        <v>2</v>
      </c>
      <c r="F6" s="20">
        <f>SUM(F2:F5)</f>
        <v>0</v>
      </c>
      <c r="G6" s="20">
        <f>SUM(G2:G5)</f>
        <v>0</v>
      </c>
      <c r="H6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121</v>
      </c>
      <c r="B1" s="7" t="s">
        <v>131</v>
      </c>
      <c r="C1" s="7" t="s">
        <v>132</v>
      </c>
      <c r="D1" s="7" t="s">
        <v>133</v>
      </c>
      <c r="E1" s="7" t="s">
        <v>134</v>
      </c>
      <c r="F1" s="7" t="s">
        <v>135</v>
      </c>
      <c r="G1" s="7" t="s">
        <v>136</v>
      </c>
      <c r="H1" s="14"/>
    </row>
    <row r="2" spans="1:8">
      <c r="A2" s="0" t="s">
        <v>128</v>
      </c>
      <c r="B2" s="0">
        <f>SUM(Days!C2:C22)</f>
        <v>21</v>
      </c>
      <c r="C2" s="0">
        <f>SUM(Days!D2:D22)</f>
        <v>13</v>
      </c>
      <c r="D2" s="16">
        <f>SUM(Days!E2:E22)</f>
        <v>6</v>
      </c>
      <c r="E2" s="17">
        <f>SUM(Days!F2:F22)</f>
        <v>2</v>
      </c>
      <c r="F2" s="0">
        <f>SUM(Days!H2:H22)</f>
        <v>0</v>
      </c>
      <c r="G2" s="0">
        <f>SUM(Days!L2:L22)</f>
        <v>0</v>
      </c>
    </row>
    <row r="3" spans="1:8">
      <c r="A3" s="19" t="s">
        <v>137</v>
      </c>
      <c r="B3" s="20">
        <f>SUM(B2:B2)</f>
        <v>21</v>
      </c>
      <c r="C3" s="20">
        <f>SUM(C2:C2)</f>
        <v>13</v>
      </c>
      <c r="D3" s="20">
        <f>SUM(D2:D2)</f>
        <v>6</v>
      </c>
      <c r="E3" s="20">
        <f>SUM(E2:E2)</f>
        <v>2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130</v>
      </c>
      <c r="B1" s="7" t="s">
        <v>131</v>
      </c>
      <c r="C1" s="7" t="s">
        <v>132</v>
      </c>
      <c r="D1" s="7" t="s">
        <v>133</v>
      </c>
      <c r="E1" s="7" t="s">
        <v>134</v>
      </c>
      <c r="F1" s="7" t="s">
        <v>135</v>
      </c>
      <c r="G1" s="7" t="s">
        <v>136</v>
      </c>
      <c r="H1" s="14"/>
    </row>
    <row r="2" spans="1:8">
      <c r="A2" s="18">
        <v>2025</v>
      </c>
      <c r="B2" s="0">
        <f>SUM(Days!C2:C22)</f>
        <v>21</v>
      </c>
      <c r="C2" s="0">
        <f>SUM(Days!D2:D22)</f>
        <v>13</v>
      </c>
      <c r="D2" s="16">
        <f>SUM(Days!E2:E22)</f>
        <v>6</v>
      </c>
      <c r="E2" s="17">
        <f>SUM(Days!F2:F22)</f>
        <v>2</v>
      </c>
      <c r="F2" s="0">
        <f>SUM(Days!H2:H22)</f>
        <v>0</v>
      </c>
      <c r="G2" s="0">
        <f>SUM(Days!L2:L22)</f>
        <v>0</v>
      </c>
    </row>
    <row r="3" spans="1:8">
      <c r="A3" s="19" t="s">
        <v>137</v>
      </c>
      <c r="B3" s="20">
        <f>SUM(B2:B2)</f>
        <v>21</v>
      </c>
      <c r="C3" s="20">
        <f>SUM(C2:C2)</f>
        <v>13</v>
      </c>
      <c r="D3" s="20">
        <f>SUM(D2:D2)</f>
        <v>6</v>
      </c>
      <c r="E3" s="20">
        <f>SUM(E2:E2)</f>
        <v>2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2025-12-11T23:07:17+11:00</dcterms:created>
  <dcterms:modified xsi:type="dcterms:W3CDTF">2025-12-11T23:07:17+11:00</dcterms:modified>
  <dc:title>Untitled Spreadsheet</dc:title>
  <dc:description/>
  <dc:subject/>
  <cp:keywords/>
  <cp:category/>
</cp:coreProperties>
</file>