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Boxing Day (mardi, 26 décembre, 2023) 
</t>
        </r>
      </text>
    </comment>
    <comment ref="E5" authorId="0">
      <text>
        <r>
          <rPr>
            <rFont val="Calibri"/>
            <b val="false"/>
            <i val="false"/>
            <strike val="false"/>
            <color rgb="FF000000"/>
            <sz val="11"/>
            <u val="none"/>
          </rPr>
          <t xml:space="preserve">New Year's Day (lundi, 1 janvier, 2024) 
</t>
        </r>
      </text>
    </comment>
    <comment ref="E8" authorId="0">
      <text>
        <r>
          <rPr>
            <rFont val="Calibri"/>
            <b val="false"/>
            <i val="false"/>
            <strike val="false"/>
            <color rgb="FF000000"/>
            <sz val="11"/>
            <u val="none"/>
          </rPr>
          <t xml:space="preserve">Australia Day (vendredi, 26 janvier, 2024) 
</t>
        </r>
      </text>
    </comment>
    <comment ref="E15" authorId="0">
      <text>
        <r>
          <rPr>
            <rFont val="Calibri"/>
            <b val="false"/>
            <i val="false"/>
            <strike val="false"/>
            <color rgb="FF000000"/>
            <sz val="11"/>
            <u val="none"/>
          </rPr>
          <t xml:space="preserve">Canberra Day (lundi, 11 mars, 2024) 
</t>
        </r>
      </text>
    </comment>
    <comment ref="E17" authorId="0">
      <text>
        <r>
          <rPr>
            <rFont val="Calibri"/>
            <b val="false"/>
            <i val="false"/>
            <strike val="false"/>
            <color rgb="FF000000"/>
            <sz val="11"/>
            <u val="none"/>
          </rPr>
          <t xml:space="preserve">Good Friday (vendredi, 29 mars, 2024) 
Easter Saturday (samedi, 30 mars, 2024) 
Easter Sunday (dimanche, 31 mars, 2024) 
</t>
        </r>
      </text>
    </comment>
    <comment ref="E18" authorId="0">
      <text>
        <r>
          <rPr>
            <rFont val="Calibri"/>
            <b val="false"/>
            <i val="false"/>
            <strike val="false"/>
            <color rgb="FF000000"/>
            <sz val="11"/>
            <u val="none"/>
          </rPr>
          <t xml:space="preserve">Easter Monday (lundi, 1 avril, 2024) 
</t>
        </r>
      </text>
    </comment>
    <comment ref="E21" authorId="0">
      <text>
        <r>
          <rPr>
            <rFont val="Calibri"/>
            <b val="false"/>
            <i val="false"/>
            <strike val="false"/>
            <color rgb="FF000000"/>
            <sz val="11"/>
            <u val="none"/>
          </rPr>
          <t xml:space="preserve">Anzac Day (jeudi, 25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E3" authorId="0">
      <text>
        <r>
          <rPr>
            <rFont val="Calibri"/>
            <b val="false"/>
            <i val="false"/>
            <strike val="false"/>
            <color rgb="FF000000"/>
            <sz val="11"/>
            <u val="none"/>
          </rPr>
          <t xml:space="preserve">New Year's Day (lundi, 1 janvier, 2024) 
Australia Day (vendredi, 26 janvier, 2024) 
</t>
        </r>
      </text>
    </comment>
    <comment ref="E5" authorId="0">
      <text>
        <r>
          <rPr>
            <rFont val="Calibri"/>
            <b val="false"/>
            <i val="false"/>
            <strike val="false"/>
            <color rgb="FF000000"/>
            <sz val="11"/>
            <u val="none"/>
          </rPr>
          <t xml:space="preserve">Canberra Day (lundi, 11 mars, 2024) 
Good Friday (vendredi, 29 mars, 2024) 
Easter Saturday (samedi, 30 mars, 2024) 
Easter Sunday (dimanche, 31 mars, 2024) 
</t>
        </r>
        <r>
          <rPr>
            <rFont val="Calibri"/>
            <b val="false"/>
            <i val="false"/>
            <strike val="false"/>
            <color rgb="FF000000"/>
            <sz val="11"/>
            <u val="none"/>
          </rPr>
          <t xml:space="preserve">Easter Sunday (dimanche, 31 mars, 2024) 
</t>
        </r>
      </text>
    </comment>
    <comment ref="E6" authorId="0">
      <text>
        <r>
          <rPr>
            <rFont val="Calibri"/>
            <b val="false"/>
            <i val="false"/>
            <strike val="false"/>
            <color rgb="FF000000"/>
            <sz val="11"/>
            <u val="none"/>
          </rPr>
          <t xml:space="preserve">Easter Monday (lundi, 1 avril, 2024) 
Anzac Day (jeudi, 25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Australia Day (vendredi, 26 janvier, 2024) 
Canberra Day (lundi, 11 mars, 2024) 
Good Friday (vendredi, 29 mars, 2024) 
Easter Saturday (samedi, 30 mars, 2024) 
Easter Sunday (dimanche, 31 mars, 2024) 
Easter Monday (lundi, 1 avril, 2024) 
Anzac Day (jeudi, 25 avril, 2024) 
</t>
        </r>
      </text>
    </comment>
  </commentList>
</comments>
</file>

<file path=xl/sharedStrings.xml><?xml version="1.0" encoding="utf-8"?>
<sst xmlns="http://schemas.openxmlformats.org/spreadsheetml/2006/main" uniqueCount="401">
  <si>
    <t>Date de début</t>
  </si>
  <si>
    <t>Vendredi, 15 décembre, 2023</t>
  </si>
  <si>
    <t>Date de fin</t>
  </si>
  <si>
    <t>Mardi, 30 avril, 2024</t>
  </si>
  <si>
    <t>Pays</t>
  </si>
  <si>
    <t>Australia</t>
  </si>
  <si>
    <t>état</t>
  </si>
  <si>
    <t>Australian Capital Territory</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</si>
  <si>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</si>
  <si>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</si>
  <si>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</si>
  <si>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</si>
  <si>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</si>
  <si>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</si>
  <si>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</si>
  <si>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</si>
  <si>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</si>
  <si>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</si>
  <si>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</si>
  <si>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</si>
  <si>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</si>
  <si>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</si>
  <si>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</si>
  <si>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</si>
  <si>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</si>
  <si>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</si>
  <si>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</si>
  <si>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</si>
  <si>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</si>
  <si>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</si>
  <si>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</si>
  <si>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</si>
  <si>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</si>
  <si>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</si>
  <si>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</si>
  <si>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</si>
  <si>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</si>
  <si>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</si>
  <si>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</si>
  <si>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</si>
  <si>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</si>
  <si>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</si>
  <si>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</si>
  <si>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</si>
  <si>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</si>
  <si>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</si>
  <si>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</si>
  <si>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</si>
  <si>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</si>
  <si>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</si>
  <si>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</si>
  <si>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</si>
  <si>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</si>
  <si>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</si>
  <si>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</si>
  <si>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</si>
  <si>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</si>
  <si>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</si>
  <si>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</si>
  <si>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</si>
  <si>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</si>
  <si>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</si>
  <si>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</si>
  <si>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</si>
  <si>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</si>
  <si>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</si>
  <si>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</si>
  <si>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</si>
  <si>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</si>
  <si>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</si>
  <si>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</si>
  <si>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</si>
  <si>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</si>
  <si>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</si>
  <si>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</si>
  <si>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</si>
  <si>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</si>
  <si>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</si>
  <si>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</si>
  <si>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</si>
  <si>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</si>
  <si>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</si>
  <si>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</si>
  <si>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</si>
  <si>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</si>
  <si>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</si>
  <si>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</si>
  <si>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</si>
  <si>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Boxing Day</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</si>
  <si>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</si>
  <si>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</si>
  <si>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</si>
  <si>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</si>
  <si>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</si>
  <si>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</si>
  <si>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</si>
  <si>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</si>
  <si>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</si>
  <si>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</si>
  <si>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</si>
  <si>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</si>
  <si>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</si>
  <si>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</si>
  <si>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</si>
  <si>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</si>
  <si>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</si>
  <si>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</si>
  <si>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</si>
  <si>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</si>
  <si>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</si>
  <si>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</si>
  <si>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</si>
  <si>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</si>
  <si>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</si>
  <si>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</si>
  <si>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</si>
  <si>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</si>
  <si>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</si>
  <si>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</si>
  <si>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</si>
  <si>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</si>
  <si>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</si>
  <si>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</si>
  <si>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</si>
  <si>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</si>
  <si>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</si>
  <si>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</si>
  <si>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</si>
  <si>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</si>
  <si>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</si>
  <si>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</si>
  <si>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</si>
  <si>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</si>
  <si>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</si>
  <si>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</si>
  <si>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</si>
  <si>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</si>
  <si>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</si>
  <si>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</si>
  <si>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</si>
  <si>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</si>
  <si>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</si>
  <si>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</si>
  <si>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</si>
  <si>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</si>
  <si>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</si>
  <si>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</si>
  <si>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</si>
  <si>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</si>
  <si>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</si>
  <si>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</si>
  <si>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</si>
  <si>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Australia Day</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</si>
  <si>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</si>
  <si>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</si>
  <si>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</si>
  <si>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</si>
  <si>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</si>
  <si>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</si>
  <si>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</si>
  <si>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</si>
  <si>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</si>
  <si>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</si>
  <si>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</si>
  <si>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</si>
  <si>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</si>
  <si>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</si>
  <si>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</si>
  <si>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</si>
  <si>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</si>
  <si>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</si>
  <si>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</si>
  <si>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</si>
  <si>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</si>
  <si>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</si>
  <si>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</si>
  <si>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</si>
  <si>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</si>
  <si>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</si>
  <si>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</si>
  <si>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</si>
  <si>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</si>
  <si>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</si>
  <si>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</si>
  <si>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</si>
  <si>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</si>
  <si>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</si>
  <si>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</si>
  <si>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</si>
  <si>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</si>
  <si>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</si>
  <si>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</si>
  <si>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</si>
  <si>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</si>
  <si>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</si>
  <si>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</si>
  <si>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</si>
  <si>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</si>
  <si>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</si>
  <si>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</si>
  <si>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</si>
  <si>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</si>
  <si>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</si>
  <si>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</si>
  <si>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</si>
  <si>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</si>
  <si>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</si>
  <si>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</si>
  <si>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</si>
  <si>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</si>
  <si>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</si>
  <si>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</si>
  <si>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</si>
  <si>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</si>
  <si>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</si>
  <si>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</si>
  <si>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</si>
  <si>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</si>
  <si>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</si>
  <si>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</si>
  <si>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</si>
  <si>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</si>
  <si>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</si>
  <si>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</si>
  <si>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</si>
  <si>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</si>
  <si>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</si>
  <si>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</si>
  <si>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</si>
  <si>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</si>
  <si>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</si>
  <si>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</si>
  <si>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</si>
  <si>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</si>
  <si>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</si>
  <si>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</si>
  <si>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</si>
  <si>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</si>
  <si>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</si>
  <si>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</si>
  <si>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</si>
  <si>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</si>
  <si>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</si>
  <si>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Canberra Day</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</si>
  <si>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</si>
  <si>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</si>
  <si>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</si>
  <si>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</si>
  <si>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</si>
  <si>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</si>
  <si>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</si>
  <si>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</si>
  <si>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</si>
  <si>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</si>
  <si>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</si>
  <si>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</si>
  <si>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</si>
  <si>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</si>
  <si>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</si>
  <si>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</si>
  <si>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</si>
  <si>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</si>
  <si>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</si>
  <si>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</si>
  <si>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</si>
  <si>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</si>
  <si>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</si>
  <si>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</si>
  <si>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</si>
  <si>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</si>
  <si>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</si>
  <si>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</si>
  <si>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</si>
  <si>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</si>
  <si>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</si>
  <si>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</si>
  <si>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</si>
  <si>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</si>
  <si>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</si>
  <si>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</si>
  <si>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</si>
  <si>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</si>
  <si>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</si>
  <si>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Easter Saturday</t>
  </si>
  <si>
    <t>Dimanche</t>
  </si>
  <si>
    <t>31/03/2024</t>
  </si>
  <si>
    <t>Easter Sunday</t>
  </si>
  <si>
    <t>Lundi</t>
  </si>
  <si>
    <t>01/04/2024</t>
  </si>
  <si>
    <t>Easter Monday</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</si>
  <si>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</si>
  <si>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</si>
  <si>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</si>
  <si>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</si>
  <si>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</si>
  <si>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</si>
  <si>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</si>
  <si>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</si>
  <si>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</si>
  <si>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</si>
  <si>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</si>
  <si>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</si>
  <si>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</si>
  <si>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</si>
  <si>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</si>
  <si>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</si>
  <si>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</si>
  <si>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</si>
  <si>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</si>
  <si>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</si>
  <si>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</si>
  <si>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</si>
  <si>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</si>
  <si>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</si>
  <si>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</si>
  <si>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</si>
  <si>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</si>
  <si>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</si>
  <si>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</si>
  <si>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</si>
  <si>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</si>
  <si>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</si>
  <si>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</si>
  <si>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</si>
  <si>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</si>
  <si>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</si>
  <si>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</si>
  <si>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</si>
  <si>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</si>
  <si>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</si>
  <si>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</si>
  <si>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</si>
  <si>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</si>
  <si>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</si>
  <si>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</si>
  <si>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</si>
  <si>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</si>
  <si>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</si>
  <si>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Anzac Day</t>
  </si>
  <si>
    <t>Vendredi</t>
  </si>
  <si>
    <t>26/04/2024</t>
  </si>
  <si>
    <t>Samedi</t>
  </si>
  <si>
    <t>27/04/2024</t>
  </si>
  <si>
    <t>Dimanche</t>
  </si>
  <si>
    <t>28/04/2024</t>
  </si>
  <si>
    <t>Lundi</t>
  </si>
  <si>
    <t>29/04/2024</t>
  </si>
  <si>
    <t>Mardi</t>
  </si>
  <si>
    <t>30/04/2024</t>
  </si>
  <si>
    <t>Total</t>
  </si>
  <si>
    <t>Sample file generated in 0.19 seconds by Australia.workingdays.org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</si>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</sst>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347</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339</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8</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339</v>
      </c>
      <c r="B16" s="11" t="s">
        <v>94</v>
      </c>
      <c r="C16" s="12">
        <v>1</v>
      </c>
      <c r="D16" s="12">
        <v>1</v>
      </c>
      <c r="E16" s="12">
        <v>0</v>
      </c>
      <c r="F16" s="12">
        <v>0</v>
      </c>
      <c r="G16" s="0"/>
      <c r="K16" s="28">
        <v>9</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105</v>
      </c>
      <c r="C21" s="12">
        <v>1</v>
      </c>
      <c r="D21" s="12">
        <v>1</v>
      </c>
      <c r="E21" s="12">
        <v>0</v>
      </c>
      <c r="F21" s="12">
        <v>0</v>
      </c>
      <c r="G21" s="0"/>
      <c r="K21" s="28">
        <v>11</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107</v>
      </c>
      <c r="C22" s="12">
        <v>1</v>
      </c>
      <c r="D22" s="12">
        <v>1</v>
      </c>
      <c r="E22" s="12">
        <v>0</v>
      </c>
      <c r="F22" s="12">
        <v>0</v>
      </c>
      <c r="G22" s="0"/>
      <c r="K22" s="28">
        <v>12</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339</v>
      </c>
      <c r="B23" s="11" t="s">
        <v>109</v>
      </c>
      <c r="C23" s="12">
        <v>1</v>
      </c>
      <c r="D23" s="12">
        <v>1</v>
      </c>
      <c r="E23" s="12">
        <v>0</v>
      </c>
      <c r="F23" s="12">
        <v>0</v>
      </c>
      <c r="G23" s="0"/>
      <c r="K23" s="28">
        <v>13</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347</v>
      </c>
      <c r="B27" s="11" t="s">
        <v>117</v>
      </c>
      <c r="C27" s="12">
        <v>1</v>
      </c>
      <c r="D27" s="12">
        <v>1</v>
      </c>
      <c r="E27" s="12">
        <v>0</v>
      </c>
      <c r="F27" s="12">
        <v>0</v>
      </c>
      <c r="G27" s="0"/>
      <c r="K27" s="28">
        <v>15</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119</v>
      </c>
      <c r="C28" s="12">
        <v>1</v>
      </c>
      <c r="D28" s="12">
        <v>1</v>
      </c>
      <c r="E28" s="12">
        <v>0</v>
      </c>
      <c r="F28" s="12">
        <v>0</v>
      </c>
      <c r="G28" s="0"/>
      <c r="K28" s="28">
        <v>16</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121</v>
      </c>
      <c r="C29" s="12">
        <v>1</v>
      </c>
      <c r="D29" s="12">
        <v>1</v>
      </c>
      <c r="E29" s="12">
        <v>0</v>
      </c>
      <c r="F29" s="12">
        <v>0</v>
      </c>
      <c r="G29" s="0"/>
      <c r="K29" s="28">
        <v>17</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339</v>
      </c>
      <c r="B30" s="11" t="s">
        <v>123</v>
      </c>
      <c r="C30" s="12">
        <v>1</v>
      </c>
      <c r="D30" s="12">
        <v>1</v>
      </c>
      <c r="E30" s="12">
        <v>0</v>
      </c>
      <c r="F30" s="12">
        <v>0</v>
      </c>
      <c r="G30" s="0"/>
      <c r="K30" s="28">
        <v>18</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347</v>
      </c>
      <c r="B34" s="11" t="s">
        <v>131</v>
      </c>
      <c r="C34" s="12">
        <v>1</v>
      </c>
      <c r="D34" s="12">
        <v>1</v>
      </c>
      <c r="E34" s="12">
        <v>0</v>
      </c>
      <c r="F34" s="12">
        <v>0</v>
      </c>
      <c r="G34" s="0"/>
      <c r="K34" s="28">
        <v>20</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133</v>
      </c>
      <c r="C35" s="12">
        <v>1</v>
      </c>
      <c r="D35" s="12">
        <v>1</v>
      </c>
      <c r="E35" s="12">
        <v>0</v>
      </c>
      <c r="F35" s="12">
        <v>0</v>
      </c>
      <c r="G35" s="0"/>
      <c r="K35" s="28">
        <v>21</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135</v>
      </c>
      <c r="C36" s="12">
        <v>1</v>
      </c>
      <c r="D36" s="12">
        <v>1</v>
      </c>
      <c r="E36" s="12">
        <v>0</v>
      </c>
      <c r="F36" s="12">
        <v>0</v>
      </c>
      <c r="G36" s="0"/>
      <c r="K36" s="28">
        <v>22</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339</v>
      </c>
      <c r="B37" s="11" t="s">
        <v>137</v>
      </c>
      <c r="C37" s="12">
        <v>1</v>
      </c>
      <c r="D37" s="12">
        <v>1</v>
      </c>
      <c r="E37" s="12">
        <v>0</v>
      </c>
      <c r="F37" s="12">
        <v>0</v>
      </c>
      <c r="G37" s="0"/>
      <c r="K37" s="28">
        <v>23</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347</v>
      </c>
      <c r="B41" s="11" t="s">
        <v>145</v>
      </c>
      <c r="C41" s="12">
        <v>1</v>
      </c>
      <c r="D41" s="12">
        <v>1</v>
      </c>
      <c r="E41" s="12">
        <v>0</v>
      </c>
      <c r="F41" s="12">
        <v>0</v>
      </c>
      <c r="G41" s="0"/>
      <c r="K41" s="28">
        <v>25</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147</v>
      </c>
      <c r="C42" s="12">
        <v>1</v>
      </c>
      <c r="D42" s="12">
        <v>1</v>
      </c>
      <c r="E42" s="12">
        <v>0</v>
      </c>
      <c r="F42" s="12">
        <v>0</v>
      </c>
      <c r="G42" s="0"/>
      <c r="K42" s="28">
        <v>26</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149</v>
      </c>
      <c r="C43" s="12">
        <v>1</v>
      </c>
      <c r="D43" s="12">
        <v>1</v>
      </c>
      <c r="E43" s="12">
        <v>0</v>
      </c>
      <c r="F43" s="12">
        <v>0</v>
      </c>
      <c r="G43" s="0"/>
      <c r="K43" s="28">
        <v>27</v>
      </c>
      <c r="L43" s="15" t="str">
        <f>24*(N43-M43+P43-O43)</f>
        <v>0</v>
      </c>
      <c r="M43" s="32" t="str">
        <f>'Paramétrage'!C11</f>
        <v>08:00</v>
      </c>
      <c r="N43" s="32" t="str">
        <f>'Paramétrage'!D11</f>
        <v>12:00</v>
      </c>
      <c r="O43" s="32" t="str">
        <f>'Paramétrage'!E11</f>
        <v>14:00</v>
      </c>
      <c r="P43" s="32" t="str">
        <f>'Paramétrage'!F11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347</v>
      </c>
      <c r="B48" s="11" t="s">
        <v>160</v>
      </c>
      <c r="C48" s="12">
        <v>1</v>
      </c>
      <c r="D48" s="12">
        <v>1</v>
      </c>
      <c r="E48" s="12">
        <v>0</v>
      </c>
      <c r="F48" s="12">
        <v>0</v>
      </c>
      <c r="G48" s="0"/>
      <c r="K48" s="28">
        <v>29</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30</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31</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339</v>
      </c>
      <c r="B51" s="11" t="s">
        <v>166</v>
      </c>
      <c r="C51" s="12">
        <v>1</v>
      </c>
      <c r="D51" s="12">
        <v>1</v>
      </c>
      <c r="E51" s="12">
        <v>0</v>
      </c>
      <c r="F51" s="12">
        <v>0</v>
      </c>
      <c r="G51" s="0"/>
      <c r="K51" s="28">
        <v>32</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347</v>
      </c>
      <c r="B55" s="11" t="s">
        <v>174</v>
      </c>
      <c r="C55" s="12">
        <v>1</v>
      </c>
      <c r="D55" s="12">
        <v>1</v>
      </c>
      <c r="E55" s="12">
        <v>0</v>
      </c>
      <c r="F55" s="12">
        <v>0</v>
      </c>
      <c r="G55" s="0"/>
      <c r="K55" s="28">
        <v>34</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35</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36</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339</v>
      </c>
      <c r="B58" s="11" t="s">
        <v>180</v>
      </c>
      <c r="C58" s="12">
        <v>1</v>
      </c>
      <c r="D58" s="12">
        <v>1</v>
      </c>
      <c r="E58" s="12">
        <v>0</v>
      </c>
      <c r="F58" s="12">
        <v>0</v>
      </c>
      <c r="G58" s="0"/>
      <c r="K58" s="28">
        <v>37</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'Paramétrage'!C8</f>
        <v>08:00</v>
      </c>
      <c r="N61" s="32" t="str">
        <f>'Paramétrage'!D8</f>
        <v>12:00</v>
      </c>
      <c r="O61" s="32" t="str">
        <f>'Paramétrage'!E8</f>
        <v>14:00</v>
      </c>
      <c r="P61" s="32" t="str">
        <f>'Paramétrage'!F8</f>
        <v>18:00</v>
      </c>
      <c r="S61" s="0">
        <v>0</v>
      </c>
      <c r="T61" s="0">
        <v>0</v>
      </c>
    </row>
    <row r="62" spans="1:20">
      <c r="A62" s="11" t="s">
        <v>347</v>
      </c>
      <c r="B62" s="11" t="s">
        <v>188</v>
      </c>
      <c r="C62" s="12">
        <v>1</v>
      </c>
      <c r="D62" s="12">
        <v>1</v>
      </c>
      <c r="E62" s="12">
        <v>0</v>
      </c>
      <c r="F62" s="12">
        <v>0</v>
      </c>
      <c r="G62" s="0"/>
      <c r="K62" s="28">
        <v>39</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334</v>
      </c>
      <c r="B63" s="11" t="s">
        <v>190</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192</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339</v>
      </c>
      <c r="B65" s="11" t="s">
        <v>194</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347</v>
      </c>
      <c r="B69" s="11" t="s">
        <v>202</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204</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206</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339</v>
      </c>
      <c r="B72" s="11" t="s">
        <v>208</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347</v>
      </c>
      <c r="B76" s="11" t="s">
        <v>216</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218</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220</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339</v>
      </c>
      <c r="B79" s="11" t="s">
        <v>222</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347</v>
      </c>
      <c r="B83" s="11" t="s">
        <v>230</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232</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234</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339</v>
      </c>
      <c r="B86" s="11" t="s">
        <v>236</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247</v>
      </c>
      <c r="C91" s="12">
        <v>1</v>
      </c>
      <c r="D91" s="12">
        <v>1</v>
      </c>
      <c r="E91" s="12">
        <v>0</v>
      </c>
      <c r="F91" s="12">
        <v>0</v>
      </c>
      <c r="G91" s="0"/>
      <c r="K91" s="28">
        <v>59</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249</v>
      </c>
      <c r="C92" s="12">
        <v>1</v>
      </c>
      <c r="D92" s="12">
        <v>1</v>
      </c>
      <c r="E92" s="12">
        <v>0</v>
      </c>
      <c r="F92" s="12">
        <v>0</v>
      </c>
      <c r="G92" s="0"/>
      <c r="K92" s="28">
        <v>60</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339</v>
      </c>
      <c r="B93" s="11" t="s">
        <v>251</v>
      </c>
      <c r="C93" s="12">
        <v>1</v>
      </c>
      <c r="D93" s="12">
        <v>1</v>
      </c>
      <c r="E93" s="12">
        <v>0</v>
      </c>
      <c r="F93" s="12">
        <v>0</v>
      </c>
      <c r="G93" s="0"/>
      <c r="K93" s="28">
        <v>61</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347</v>
      </c>
      <c r="B97" s="11" t="s">
        <v>259</v>
      </c>
      <c r="C97" s="12">
        <v>1</v>
      </c>
      <c r="D97" s="12">
        <v>1</v>
      </c>
      <c r="E97" s="12">
        <v>0</v>
      </c>
      <c r="F97" s="12">
        <v>0</v>
      </c>
      <c r="G97" s="0"/>
      <c r="K97" s="28">
        <v>63</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261</v>
      </c>
      <c r="C98" s="12">
        <v>1</v>
      </c>
      <c r="D98" s="12">
        <v>1</v>
      </c>
      <c r="E98" s="12">
        <v>0</v>
      </c>
      <c r="F98" s="12">
        <v>0</v>
      </c>
      <c r="G98" s="0"/>
      <c r="K98" s="28">
        <v>64</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263</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339</v>
      </c>
      <c r="B100" s="11" t="s">
        <v>265</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SUM(Jours!C2:C4)</f>
        <v>3</v>
      </c>
      <c r="C2" s="0">
        <f>SUM(Jours!D2:D4)</f>
        <v>1</v>
      </c>
      <c r="D2" s="16">
        <f>SUM(Jours!E2:E4)</f>
        <v>2</v>
      </c>
      <c r="E2" s="17">
        <f>SUM(Jours!F2:F4)</f>
        <v>0</v>
      </c>
      <c r="F2" s="0">
        <f>SUM(Jours!H2:H4)</f>
        <v>0</v>
      </c>
      <c r="G2" s="0">
        <f>SUM(Jours!L2:L4)</f>
        <v>0</v>
      </c>
    </row>
    <row r="3" spans="1:8">
      <c r="A3" s="0" t="s">
        <v>359</v>
      </c>
      <c r="B3" s="0">
        <f>SUM(Jours!C5:C11)</f>
        <v>7</v>
      </c>
      <c r="C3" s="0">
        <f>SUM(Jours!D5:D11)</f>
        <v>5</v>
      </c>
      <c r="D3" s="16">
        <f>SUM(Jours!E5:E11)</f>
        <v>2</v>
      </c>
      <c r="E3" s="17">
        <f>SUM(Jours!F5:F11)</f>
        <v>0</v>
      </c>
      <c r="F3" s="0">
        <f>SUM(Jours!H5:H11)</f>
        <v>0</v>
      </c>
      <c r="G3" s="0">
        <f>SUM(Jours!L5:L11)</f>
        <v>0</v>
      </c>
    </row>
    <row r="4" spans="1:8">
      <c r="A4" s="0" t="s">
        <v>360</v>
      </c>
      <c r="B4" s="0">
        <f>SUM(Jours!C12:C18)</f>
        <v>7</v>
      </c>
      <c r="C4" s="0">
        <f>SUM(Jours!D12:D18)</f>
        <v>3</v>
      </c>
      <c r="D4" s="16">
        <f>SUM(Jours!E12:E18)</f>
        <v>2</v>
      </c>
      <c r="E4" s="17">
        <f>SUM(Jours!F12:F18)</f>
        <v>2</v>
      </c>
      <c r="F4" s="0">
        <f>SUM(Jours!H12:H18)</f>
        <v>0</v>
      </c>
      <c r="G4" s="0">
        <f>SUM(Jours!L12:L18)</f>
        <v>0</v>
      </c>
    </row>
    <row r="5" spans="1:8">
      <c r="A5" s="0" t="s">
        <v>361</v>
      </c>
      <c r="B5" s="0">
        <f>SUM(Jours!C19:C25)</f>
        <v>7</v>
      </c>
      <c r="C5" s="0">
        <f>SUM(Jours!D19:D25)</f>
        <v>4</v>
      </c>
      <c r="D5" s="16">
        <f>SUM(Jours!E19:E25)</f>
        <v>2</v>
      </c>
      <c r="E5" s="17">
        <f>SUM(Jours!F19:F25)</f>
        <v>1</v>
      </c>
      <c r="F5" s="0">
        <f>SUM(Jours!H19:H25)</f>
        <v>0</v>
      </c>
      <c r="G5" s="0">
        <f>SUM(Jours!L19:L25)</f>
        <v>0</v>
      </c>
    </row>
    <row r="6" spans="1:8">
      <c r="A6" s="0" t="s">
        <v>362</v>
      </c>
      <c r="B6" s="0">
        <f>SUM(Jours!C26:C32)</f>
        <v>7</v>
      </c>
      <c r="C6" s="0">
        <f>SUM(Jours!D26:D32)</f>
        <v>5</v>
      </c>
      <c r="D6" s="16">
        <f>SUM(Jours!E26:E32)</f>
        <v>2</v>
      </c>
      <c r="E6" s="17">
        <f>SUM(Jours!F26:F32)</f>
        <v>0</v>
      </c>
      <c r="F6" s="0">
        <f>SUM(Jours!H26:H32)</f>
        <v>0</v>
      </c>
      <c r="G6" s="0">
        <f>SUM(Jours!L26:L32)</f>
        <v>0</v>
      </c>
    </row>
    <row r="7" spans="1:8">
      <c r="A7" s="0" t="s">
        <v>363</v>
      </c>
      <c r="B7" s="0">
        <f>SUM(Jours!C33:C39)</f>
        <v>7</v>
      </c>
      <c r="C7" s="0">
        <f>SUM(Jours!D33:D39)</f>
        <v>5</v>
      </c>
      <c r="D7" s="16">
        <f>SUM(Jours!E33:E39)</f>
        <v>2</v>
      </c>
      <c r="E7" s="17">
        <f>SUM(Jours!F33:F39)</f>
        <v>0</v>
      </c>
      <c r="F7" s="0">
        <f>SUM(Jours!H33:H39)</f>
        <v>0</v>
      </c>
      <c r="G7" s="0">
        <f>SUM(Jours!L33:L39)</f>
        <v>0</v>
      </c>
    </row>
    <row r="8" spans="1:8">
      <c r="A8" s="0" t="s">
        <v>364</v>
      </c>
      <c r="B8" s="0">
        <f>SUM(Jours!C40:C46)</f>
        <v>7</v>
      </c>
      <c r="C8" s="0">
        <f>SUM(Jours!D40:D46)</f>
        <v>4</v>
      </c>
      <c r="D8" s="16">
        <f>SUM(Jours!E40:E46)</f>
        <v>2</v>
      </c>
      <c r="E8" s="17">
        <f>SUM(Jours!F40:F46)</f>
        <v>1</v>
      </c>
      <c r="F8" s="0">
        <f>SUM(Jours!H40:H46)</f>
        <v>0</v>
      </c>
      <c r="G8" s="0">
        <f>SUM(Jours!L40:L46)</f>
        <v>0</v>
      </c>
    </row>
    <row r="9" spans="1:8">
      <c r="A9" s="0" t="s">
        <v>365</v>
      </c>
      <c r="B9" s="0">
        <f>SUM(Jours!C47:C53)</f>
        <v>7</v>
      </c>
      <c r="C9" s="0">
        <f>SUM(Jours!D47:D53)</f>
        <v>5</v>
      </c>
      <c r="D9" s="16">
        <f>SUM(Jours!E47:E53)</f>
        <v>2</v>
      </c>
      <c r="E9" s="17">
        <f>SUM(Jours!F47:F53)</f>
        <v>0</v>
      </c>
      <c r="F9" s="0">
        <f>SUM(Jours!H47:H53)</f>
        <v>0</v>
      </c>
      <c r="G9" s="0">
        <f>SUM(Jours!L47:L53)</f>
        <v>0</v>
      </c>
    </row>
    <row r="10" spans="1:8">
      <c r="A10" s="0" t="s">
        <v>366</v>
      </c>
      <c r="B10" s="0">
        <f>SUM(Jours!C54:C60)</f>
        <v>7</v>
      </c>
      <c r="C10" s="0">
        <f>SUM(Jours!D54:D60)</f>
        <v>5</v>
      </c>
      <c r="D10" s="16">
        <f>SUM(Jours!E54:E60)</f>
        <v>2</v>
      </c>
      <c r="E10" s="17">
        <f>SUM(Jours!F54:F60)</f>
        <v>0</v>
      </c>
      <c r="F10" s="0">
        <f>SUM(Jours!H54:H60)</f>
        <v>0</v>
      </c>
      <c r="G10" s="0">
        <f>SUM(Jours!L54:L60)</f>
        <v>0</v>
      </c>
    </row>
    <row r="11" spans="1:8">
      <c r="A11" s="0" t="s">
        <v>367</v>
      </c>
      <c r="B11" s="0">
        <f>SUM(Jours!C61:C67)</f>
        <v>7</v>
      </c>
      <c r="C11" s="0">
        <f>SUM(Jours!D61:D67)</f>
        <v>5</v>
      </c>
      <c r="D11" s="16">
        <f>SUM(Jours!E61:E67)</f>
        <v>2</v>
      </c>
      <c r="E11" s="17">
        <f>SUM(Jours!F61:F67)</f>
        <v>0</v>
      </c>
      <c r="F11" s="0">
        <f>SUM(Jours!H61:H67)</f>
        <v>0</v>
      </c>
      <c r="G11" s="0">
        <f>SUM(Jours!L61:L67)</f>
        <v>0</v>
      </c>
    </row>
    <row r="12" spans="1:8">
      <c r="A12" s="0" t="s">
        <v>368</v>
      </c>
      <c r="B12" s="0">
        <f>SUM(Jours!C68:C74)</f>
        <v>7</v>
      </c>
      <c r="C12" s="0">
        <f>SUM(Jours!D68:D74)</f>
        <v>5</v>
      </c>
      <c r="D12" s="16">
        <f>SUM(Jours!E68:E74)</f>
        <v>2</v>
      </c>
      <c r="E12" s="17">
        <f>SUM(Jours!F68:F74)</f>
        <v>0</v>
      </c>
      <c r="F12" s="0">
        <f>SUM(Jours!H68:H74)</f>
        <v>0</v>
      </c>
      <c r="G12" s="0">
        <f>SUM(Jours!L68:L74)</f>
        <v>0</v>
      </c>
    </row>
    <row r="13" spans="1:8">
      <c r="A13" s="0" t="s">
        <v>369</v>
      </c>
      <c r="B13" s="0">
        <f>SUM(Jours!C75:C81)</f>
        <v>7</v>
      </c>
      <c r="C13" s="0">
        <f>SUM(Jours!D75:D81)</f>
        <v>5</v>
      </c>
      <c r="D13" s="16">
        <f>SUM(Jours!E75:E81)</f>
        <v>2</v>
      </c>
      <c r="E13" s="17">
        <f>SUM(Jours!F75:F81)</f>
        <v>0</v>
      </c>
      <c r="F13" s="0">
        <f>SUM(Jours!H75:H81)</f>
        <v>0</v>
      </c>
      <c r="G13" s="0">
        <f>SUM(Jours!L75:L81)</f>
        <v>0</v>
      </c>
    </row>
    <row r="14" spans="1:8">
      <c r="A14" s="0" t="s">
        <v>370</v>
      </c>
      <c r="B14" s="0">
        <f>SUM(Jours!C82:C88)</f>
        <v>7</v>
      </c>
      <c r="C14" s="0">
        <f>SUM(Jours!D82:D88)</f>
        <v>5</v>
      </c>
      <c r="D14" s="16">
        <f>SUM(Jours!E82:E88)</f>
        <v>2</v>
      </c>
      <c r="E14" s="17">
        <f>SUM(Jours!F82:F88)</f>
        <v>0</v>
      </c>
      <c r="F14" s="0">
        <f>SUM(Jours!H82:H88)</f>
        <v>0</v>
      </c>
      <c r="G14" s="0">
        <f>SUM(Jours!L82:L88)</f>
        <v>0</v>
      </c>
    </row>
    <row r="15" spans="1:8">
      <c r="A15" s="0" t="s">
        <v>371</v>
      </c>
      <c r="B15" s="0">
        <f>SUM(Jours!C89:C95)</f>
        <v>7</v>
      </c>
      <c r="C15" s="0">
        <f>SUM(Jours!D89:D95)</f>
        <v>4</v>
      </c>
      <c r="D15" s="16">
        <f>SUM(Jours!E89:E95)</f>
        <v>2</v>
      </c>
      <c r="E15" s="17">
        <f>SUM(Jours!F89:F95)</f>
        <v>1</v>
      </c>
      <c r="F15" s="0">
        <f>SUM(Jours!H89:H95)</f>
        <v>0</v>
      </c>
      <c r="G15" s="0">
        <f>SUM(Jours!L89:L95)</f>
        <v>0</v>
      </c>
    </row>
    <row r="16" spans="1:8">
      <c r="A16" s="0" t="s">
        <v>372</v>
      </c>
      <c r="B16" s="0">
        <f>SUM(Jours!C96:C102)</f>
        <v>7</v>
      </c>
      <c r="C16" s="0">
        <f>SUM(Jours!D96:D102)</f>
        <v>5</v>
      </c>
      <c r="D16" s="16">
        <f>SUM(Jours!E96:E102)</f>
        <v>2</v>
      </c>
      <c r="E16" s="17">
        <f>SUM(Jours!F96:F102)</f>
        <v>0</v>
      </c>
      <c r="F16" s="0">
        <f>SUM(Jours!H96:H102)</f>
        <v>0</v>
      </c>
      <c r="G16" s="0">
        <f>SUM(Jours!L96:L102)</f>
        <v>0</v>
      </c>
    </row>
    <row r="17" spans="1:8">
      <c r="A17" s="0" t="s">
        <v>373</v>
      </c>
      <c r="B17" s="0">
        <f>SUM(Jours!C103:C109)</f>
        <v>7</v>
      </c>
      <c r="C17" s="0">
        <f>SUM(Jours!D103:D109)</f>
        <v>4</v>
      </c>
      <c r="D17" s="16">
        <f>SUM(Jours!E103:E109)</f>
        <v>2</v>
      </c>
      <c r="E17" s="17">
        <f>SUM(Jours!F103:F109)</f>
        <v>3</v>
      </c>
      <c r="F17" s="0">
        <f>SUM(Jours!H103:H109)</f>
        <v>0</v>
      </c>
      <c r="G17" s="0">
        <f>SUM(Jours!L103:L109)</f>
        <v>0</v>
      </c>
    </row>
    <row r="18" spans="1:8">
      <c r="A18" s="0" t="s">
        <v>374</v>
      </c>
      <c r="B18" s="0">
        <f>SUM(Jours!C110:C116)</f>
        <v>7</v>
      </c>
      <c r="C18" s="0">
        <f>SUM(Jours!D110:D116)</f>
        <v>4</v>
      </c>
      <c r="D18" s="16">
        <f>SUM(Jours!E110:E116)</f>
        <v>2</v>
      </c>
      <c r="E18" s="17">
        <f>SUM(Jours!F110:F116)</f>
        <v>1</v>
      </c>
      <c r="F18" s="0">
        <f>SUM(Jours!H110:H116)</f>
        <v>0</v>
      </c>
      <c r="G18" s="0">
        <f>SUM(Jours!L110:L116)</f>
        <v>0</v>
      </c>
    </row>
    <row r="19" spans="1:8">
      <c r="A19" s="0" t="s">
        <v>375</v>
      </c>
      <c r="B19" s="0">
        <f>SUM(Jours!C117:C123)</f>
        <v>7</v>
      </c>
      <c r="C19" s="0">
        <f>SUM(Jours!D117:D123)</f>
        <v>5</v>
      </c>
      <c r="D19" s="16">
        <f>SUM(Jours!E117:E123)</f>
        <v>2</v>
      </c>
      <c r="E19" s="17">
        <f>SUM(Jours!F117:F123)</f>
        <v>0</v>
      </c>
      <c r="F19" s="0">
        <f>SUM(Jours!H117:H123)</f>
        <v>0</v>
      </c>
      <c r="G19" s="0">
        <f>SUM(Jours!L117:L123)</f>
        <v>0</v>
      </c>
    </row>
    <row r="20" spans="1:8">
      <c r="A20" s="0" t="s">
        <v>376</v>
      </c>
      <c r="B20" s="0">
        <f>SUM(Jours!C124:C130)</f>
        <v>7</v>
      </c>
      <c r="C20" s="0">
        <f>SUM(Jours!D124:D130)</f>
        <v>5</v>
      </c>
      <c r="D20" s="16">
        <f>SUM(Jours!E124:E130)</f>
        <v>2</v>
      </c>
      <c r="E20" s="17">
        <f>SUM(Jours!F124:F130)</f>
        <v>0</v>
      </c>
      <c r="F20" s="0">
        <f>SUM(Jours!H124:H130)</f>
        <v>0</v>
      </c>
      <c r="G20" s="0">
        <f>SUM(Jours!L124:L130)</f>
        <v>0</v>
      </c>
    </row>
    <row r="21" spans="1:8">
      <c r="A21" s="0" t="s">
        <v>377</v>
      </c>
      <c r="B21" s="0">
        <f>SUM(Jours!C131:C137)</f>
        <v>7</v>
      </c>
      <c r="C21" s="0">
        <f>SUM(Jours!D131:D137)</f>
        <v>4</v>
      </c>
      <c r="D21" s="16">
        <f>SUM(Jours!E131:E137)</f>
        <v>2</v>
      </c>
      <c r="E21" s="17">
        <f>SUM(Jours!F131:F137)</f>
        <v>1</v>
      </c>
      <c r="F21" s="0">
        <f>SUM(Jours!H131:H137)</f>
        <v>0</v>
      </c>
      <c r="G21" s="0">
        <f>SUM(Jours!L131:L137)</f>
        <v>0</v>
      </c>
    </row>
    <row r="22" spans="1:8">
      <c r="A22" s="0" t="s">
        <v>378</v>
      </c>
      <c r="B22" s="0">
        <f>SUM(Jours!C138:C139)</f>
        <v>2</v>
      </c>
      <c r="C22" s="0">
        <f>SUM(Jours!D138:D139)</f>
        <v>2</v>
      </c>
      <c r="D22" s="16">
        <f>SUM(Jours!E138:E139)</f>
        <v>0</v>
      </c>
      <c r="E22" s="17">
        <f>SUM(Jours!F138:F139)</f>
        <v>0</v>
      </c>
      <c r="F22" s="0">
        <f>SUM(Jours!H138:H139)</f>
        <v>0</v>
      </c>
      <c r="G22" s="0">
        <f>SUM(Jours!L138:L139)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SUM(Jours!C2:C18)</f>
        <v>17</v>
      </c>
      <c r="C2" s="0">
        <f>SUM(Jours!D2:D18)</f>
        <v>9</v>
      </c>
      <c r="D2" s="16">
        <f>SUM(Jours!E2:E18)</f>
        <v>6</v>
      </c>
      <c r="E2" s="17">
        <f>SUM(Jours!F2:F18)</f>
        <v>2</v>
      </c>
      <c r="F2" s="0">
        <f>SUM(Jours!H2:H18)</f>
        <v>0</v>
      </c>
      <c r="G2" s="0">
        <f>SUM(Jours!L2:L18)</f>
        <v>0</v>
      </c>
    </row>
    <row r="3" spans="1:8">
      <c r="A3" s="0" t="s">
        <v>388</v>
      </c>
      <c r="B3" s="0">
        <f>SUM(Jours!C19:C49)</f>
        <v>31</v>
      </c>
      <c r="C3" s="0">
        <f>SUM(Jours!D19:D49)</f>
        <v>21</v>
      </c>
      <c r="D3" s="16">
        <f>SUM(Jours!E19:E49)</f>
        <v>8</v>
      </c>
      <c r="E3" s="17">
        <f>SUM(Jours!F19:F49)</f>
        <v>2</v>
      </c>
      <c r="F3" s="0">
        <f>SUM(Jours!H19:H49)</f>
        <v>0</v>
      </c>
      <c r="G3" s="0">
        <f>SUM(Jours!L19:L49)</f>
        <v>0</v>
      </c>
    </row>
    <row r="4" spans="1:8">
      <c r="A4" s="0" t="s">
        <v>389</v>
      </c>
      <c r="B4" s="0">
        <f>SUM(Jours!C50:C78)</f>
        <v>29</v>
      </c>
      <c r="C4" s="0">
        <f>SUM(Jours!D50:D78)</f>
        <v>21</v>
      </c>
      <c r="D4" s="16">
        <f>SUM(Jours!E50:E78)</f>
        <v>8</v>
      </c>
      <c r="E4" s="17">
        <f>SUM(Jours!F50:F78)</f>
        <v>0</v>
      </c>
      <c r="F4" s="0">
        <f>SUM(Jours!H50:H78)</f>
        <v>0</v>
      </c>
      <c r="G4" s="0">
        <f>SUM(Jours!L50:L78)</f>
        <v>0</v>
      </c>
    </row>
    <row r="5" spans="1:8">
      <c r="A5" s="0" t="s">
        <v>390</v>
      </c>
      <c r="B5" s="0">
        <f>SUM(Jours!C79:C109)</f>
        <v>31</v>
      </c>
      <c r="C5" s="0">
        <f>SUM(Jours!D79:D109)</f>
        <v>19</v>
      </c>
      <c r="D5" s="16">
        <f>SUM(Jours!E79:E109)</f>
        <v>10</v>
      </c>
      <c r="E5" s="17">
        <f>SUM(Jours!F79:F109)</f>
        <v>4</v>
      </c>
      <c r="F5" s="0">
        <f>SUM(Jours!H79:H109)</f>
        <v>0</v>
      </c>
      <c r="G5" s="0">
        <f>SUM(Jours!L79:L109)</f>
        <v>0</v>
      </c>
    </row>
    <row r="6" spans="1:8">
      <c r="A6" s="0" t="s">
        <v>391</v>
      </c>
      <c r="B6" s="0">
        <f>SUM(Jours!C110:C139)</f>
        <v>30</v>
      </c>
      <c r="C6" s="0">
        <f>SUM(Jours!D110:D139)</f>
        <v>20</v>
      </c>
      <c r="D6" s="16">
        <f>SUM(Jours!E110:E139)</f>
        <v>8</v>
      </c>
      <c r="E6" s="17">
        <f>SUM(Jours!F110:F139)</f>
        <v>2</v>
      </c>
      <c r="F6" s="0">
        <f>SUM(Jours!H110:H139)</f>
        <v>0</v>
      </c>
      <c r="G6" s="0">
        <f>SUM(Jours!L110:L139)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SUM(Jours!C2:C18)</f>
        <v>17</v>
      </c>
      <c r="C2" s="0">
        <f>SUM(Jours!D2:D18)</f>
        <v>9</v>
      </c>
      <c r="D2" s="16">
        <f>SUM(Jours!E2:E18)</f>
        <v>6</v>
      </c>
      <c r="E2" s="17">
        <f>SUM(Jours!F2:F18)</f>
        <v>2</v>
      </c>
      <c r="F2" s="0">
        <f>SUM(Jours!H2:H18)</f>
        <v>0</v>
      </c>
      <c r="G2" s="0">
        <f>SUM(Jours!L2:L18)</f>
        <v>0</v>
      </c>
    </row>
    <row r="3" spans="1:8">
      <c r="A3" s="18">
        <v>2024</v>
      </c>
      <c r="B3" s="0">
        <f>SUM(Jours!C19:C139)</f>
        <v>121</v>
      </c>
      <c r="C3" s="0">
        <f>SUM(Jours!D19:D139)</f>
        <v>81</v>
      </c>
      <c r="D3" s="16">
        <f>SUM(Jours!E19:E139)</f>
        <v>34</v>
      </c>
      <c r="E3" s="17">
        <f>SUM(Jours!F19:F139)</f>
        <v>8</v>
      </c>
      <c r="F3" s="0">
        <f>SUM(Jours!H19:H139)</f>
        <v>0</v>
      </c>
      <c r="G3" s="0">
        <f>SUM(Jours!L19:L139)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2026-06-12T22:14:18+10:00</dcterms:created>
  <dcterms:modified xsi:type="dcterms:W3CDTF">2026-06-12T22:14:18+10:00</dcterms:modified>
  <dc:title>Untitled Spreadsheet</dc:title>
  <dc:description/>
  <dc:subject/>
  <cp:keywords/>
  <cp:category/>
</cp:coreProperties>
</file>